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'Sheet1'!$A$1:$Q$63</definedName>
  </definedNames>
  <calcPr fullCalcOnLoad="1"/>
</workbook>
</file>

<file path=xl/sharedStrings.xml><?xml version="1.0" encoding="utf-8"?>
<sst xmlns="http://schemas.openxmlformats.org/spreadsheetml/2006/main" count="78" uniqueCount="54">
  <si>
    <t>TOTAL QTY</t>
  </si>
  <si>
    <t>Вес кг/шт.</t>
  </si>
  <si>
    <t>Артикул</t>
  </si>
  <si>
    <t>Кол-во в 1 коробке, шт.</t>
  </si>
  <si>
    <t>Цена 1 шт., руб., в т.ч. НДС</t>
  </si>
  <si>
    <t>ПРЯМЫЕ ПОСТАВКИ ИЗ КИТАЯ</t>
  </si>
  <si>
    <t xml:space="preserve">                                          200 001 - 300 000 руб. СКИДКА - 10%</t>
  </si>
  <si>
    <t xml:space="preserve">                                          300 001  и  выше         СКИДКА - 20%</t>
  </si>
  <si>
    <t>СИСТЕМА СКИДОК:      100 000 - 200 000 руб.  СКИДКА - 5%</t>
  </si>
  <si>
    <t>h-15</t>
  </si>
  <si>
    <t>h-25</t>
  </si>
  <si>
    <t>h-35</t>
  </si>
  <si>
    <t>M12</t>
  </si>
  <si>
    <t>SCtk125-4Elev</t>
  </si>
  <si>
    <r>
      <t xml:space="preserve"> </t>
    </r>
    <r>
      <rPr>
        <b/>
        <sz val="12"/>
        <rFont val="Arial Cyr"/>
        <family val="0"/>
      </rPr>
      <t>ООО ТПК "Промышленные колеса и ролики"</t>
    </r>
    <r>
      <rPr>
        <sz val="12"/>
        <rFont val="Arial Cyr"/>
        <family val="0"/>
      </rPr>
      <t xml:space="preserve">    620141 г.Екатеринбург, ул.Завокзальная, д.5, оф.304 (территория базы "Машпродукция"),                                                                                                                                                                                                                                                                                                                                                                                                                                                                                                           тел. (343) 219-40-77, 226-01-46, 8-912-28-03384, e-mail: kolesaroliki@yandex.ru,  www.kolesaroliki.com                                                                                  </t>
    </r>
  </si>
  <si>
    <t>SCt125- 4Elev</t>
  </si>
  <si>
    <t>SCr125-4Elev</t>
  </si>
  <si>
    <t>65x35</t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</si>
  <si>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4 реборды - из полиуретана</t>
    </r>
    <r>
      <rPr>
        <sz val="12"/>
        <rFont val="Arial"/>
        <family val="2"/>
      </rPr>
      <t xml:space="preserve">, крепление с цапфой, </t>
    </r>
    <r>
      <rPr>
        <b/>
        <sz val="12"/>
        <rFont val="Arial"/>
        <family val="2"/>
      </rPr>
      <t>шарикоподшипник</t>
    </r>
  </si>
  <si>
    <t>SCtk125-3Elev</t>
  </si>
  <si>
    <t>SCt125-2Elev</t>
  </si>
  <si>
    <t>SCtk125-2Elev</t>
  </si>
  <si>
    <t>SCtk125-1Elev</t>
  </si>
  <si>
    <r>
      <t xml:space="preserve">Колесные опоры </t>
    </r>
    <r>
      <rPr>
        <b/>
        <sz val="12"/>
        <rFont val="Arial"/>
        <family val="2"/>
      </rPr>
      <t xml:space="preserve">для покупательских тележек </t>
    </r>
    <r>
      <rPr>
        <sz val="12"/>
        <rFont val="Arial"/>
        <family val="2"/>
      </rPr>
      <t xml:space="preserve">поворотные, </t>
    </r>
    <r>
      <rPr>
        <b/>
        <sz val="12"/>
        <rFont val="Arial"/>
        <family val="2"/>
      </rPr>
      <t>термо-пластичная серая резина</t>
    </r>
    <r>
      <rPr>
        <sz val="12"/>
        <rFont val="Arial"/>
        <family val="2"/>
      </rPr>
      <t xml:space="preserve">, полипропиленовый обод, крепление с болтом, </t>
    </r>
    <r>
      <rPr>
        <b/>
        <sz val="12"/>
        <rFont val="Arial"/>
        <family val="2"/>
      </rPr>
      <t xml:space="preserve">шарикоподшипник </t>
    </r>
  </si>
  <si>
    <t>SCtk100 Shopp</t>
  </si>
  <si>
    <t>SCtk125 Shopp</t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</si>
  <si>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2 реборды - из полиуретана</t>
    </r>
    <r>
      <rPr>
        <sz val="12"/>
        <rFont val="Arial"/>
        <family val="2"/>
      </rPr>
      <t xml:space="preserve">, крепление с болтом, </t>
    </r>
    <r>
      <rPr>
        <b/>
        <sz val="12"/>
        <rFont val="Arial"/>
        <family val="2"/>
      </rPr>
      <t>шарикоподшипник</t>
    </r>
  </si>
  <si>
    <t>SCt100 Shopp</t>
  </si>
  <si>
    <t>SCt125 Shopp</t>
  </si>
  <si>
    <t>SCpt125 Shopp</t>
  </si>
  <si>
    <t>M13</t>
  </si>
  <si>
    <r>
      <t xml:space="preserve">Колесная опора </t>
    </r>
    <r>
      <rPr>
        <b/>
        <sz val="12"/>
        <rFont val="Arial Cyr"/>
        <family val="0"/>
      </rPr>
      <t xml:space="preserve">для траволатора </t>
    </r>
    <r>
      <rPr>
        <sz val="12"/>
        <rFont val="Arial Cyr"/>
        <family val="0"/>
      </rPr>
      <t>поворотная, обод -  из полипропилена,</t>
    </r>
    <r>
      <rPr>
        <b/>
        <sz val="12"/>
        <rFont val="Arial Cyr"/>
        <family val="0"/>
      </rPr>
      <t xml:space="preserve"> 4 реборды - из полиуретана</t>
    </r>
    <r>
      <rPr>
        <sz val="12"/>
        <rFont val="Arial Cyr"/>
        <family val="0"/>
      </rPr>
      <t>, крепление с болтом в комплекте,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кольцо</t>
    </r>
    <r>
      <rPr>
        <b/>
        <sz val="12"/>
        <rFont val="Arial Cyr"/>
        <family val="0"/>
      </rPr>
      <t>, шарикоподшипник</t>
    </r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</si>
  <si>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4 реборды - из полиуретана</t>
    </r>
    <r>
      <rPr>
        <sz val="12"/>
        <rFont val="Arial"/>
        <family val="2"/>
      </rPr>
      <t xml:space="preserve">, крепление c болтом в комплекте, </t>
    </r>
    <r>
      <rPr>
        <b/>
        <sz val="12"/>
        <rFont val="Arial"/>
        <family val="2"/>
      </rPr>
      <t>шарикоподшипник</t>
    </r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</si>
  <si>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3 реборды - из полиуретана</t>
    </r>
    <r>
      <rPr>
        <sz val="12"/>
        <rFont val="Arial"/>
        <family val="2"/>
      </rPr>
      <t xml:space="preserve">, крепление с болтом в комплекте, кольцо, </t>
    </r>
    <r>
      <rPr>
        <b/>
        <sz val="12"/>
        <rFont val="Arial"/>
        <family val="2"/>
      </rPr>
      <t>шарикоподшипник</t>
    </r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</si>
  <si>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2 реборды - из полиуретана</t>
    </r>
    <r>
      <rPr>
        <sz val="12"/>
        <rFont val="Arial"/>
        <family val="2"/>
      </rPr>
      <t xml:space="preserve">, крепление с болтом в комплекте, кольцо, </t>
    </r>
    <r>
      <rPr>
        <b/>
        <sz val="12"/>
        <rFont val="Arial"/>
        <family val="2"/>
      </rPr>
      <t>шарикоподшипник</t>
    </r>
  </si>
  <si>
    <r>
      <t xml:space="preserve">Колесная опора </t>
    </r>
    <r>
      <rPr>
        <b/>
        <sz val="12"/>
        <rFont val="Arial"/>
        <family val="2"/>
      </rPr>
      <t>для траволатора</t>
    </r>
    <r>
      <rPr>
        <sz val="12"/>
        <rFont val="Arial"/>
        <family val="2"/>
      </rPr>
      <t xml:space="preserve"> поворотная, обод -  из полипропилена, </t>
    </r>
    <r>
      <rPr>
        <b/>
        <sz val="12"/>
        <rFont val="Arial"/>
        <family val="2"/>
      </rPr>
      <t>1 реборды - из полиуретана</t>
    </r>
    <r>
      <rPr>
        <sz val="12"/>
        <rFont val="Arial"/>
        <family val="2"/>
      </rPr>
      <t xml:space="preserve">, термо-пластичная резина, крепление с болтом в комплекте, кольцо, </t>
    </r>
    <r>
      <rPr>
        <b/>
        <sz val="12"/>
        <rFont val="Arial"/>
        <family val="2"/>
      </rPr>
      <t>шарикоподшипник</t>
    </r>
  </si>
  <si>
    <r>
      <t xml:space="preserve">Колесные опоры </t>
    </r>
    <r>
      <rPr>
        <b/>
        <sz val="12"/>
        <rFont val="Arial"/>
        <family val="2"/>
      </rPr>
      <t xml:space="preserve">для покупательских тележек </t>
    </r>
    <r>
      <rPr>
        <sz val="12"/>
        <rFont val="Arial"/>
        <family val="2"/>
      </rPr>
      <t xml:space="preserve">поворотные, </t>
    </r>
    <r>
      <rPr>
        <b/>
        <sz val="12"/>
        <rFont val="Arial"/>
        <family val="2"/>
      </rPr>
      <t>термо-пластичная серая резина</t>
    </r>
    <r>
      <rPr>
        <sz val="12"/>
        <rFont val="Arial"/>
        <family val="2"/>
      </rPr>
      <t xml:space="preserve">, полипропиленовый обод, крепление с болтом в комплекте, кольцо, </t>
    </r>
    <r>
      <rPr>
        <b/>
        <sz val="12"/>
        <rFont val="Arial"/>
        <family val="2"/>
      </rPr>
      <t xml:space="preserve">шарикоподшипник </t>
    </r>
  </si>
  <si>
    <r>
      <t xml:space="preserve">Колесные опоры </t>
    </r>
    <r>
      <rPr>
        <b/>
        <sz val="12"/>
        <rFont val="Arial"/>
        <family val="2"/>
      </rPr>
      <t xml:space="preserve">для покупательских тележек </t>
    </r>
    <r>
      <rPr>
        <sz val="12"/>
        <rFont val="Arial"/>
        <family val="2"/>
      </rPr>
      <t xml:space="preserve">поворотные, </t>
    </r>
    <r>
      <rPr>
        <b/>
        <sz val="12"/>
        <rFont val="Arial"/>
        <family val="2"/>
      </rPr>
      <t>термо-пластичная серая резина</t>
    </r>
    <r>
      <rPr>
        <sz val="12"/>
        <rFont val="Arial"/>
        <family val="2"/>
      </rPr>
      <t xml:space="preserve">, полипропиленовый обод, крепление с цапфой, </t>
    </r>
    <r>
      <rPr>
        <b/>
        <sz val="12"/>
        <rFont val="Arial"/>
        <family val="2"/>
      </rPr>
      <t xml:space="preserve">шарикоподшипник </t>
    </r>
  </si>
  <si>
    <t>SCr125 Shopp</t>
  </si>
  <si>
    <r>
      <t xml:space="preserve">Колесные опоры </t>
    </r>
    <r>
      <rPr>
        <b/>
        <sz val="12"/>
        <rFont val="Arial"/>
        <family val="2"/>
      </rPr>
      <t xml:space="preserve">для покупательских тележек </t>
    </r>
    <r>
      <rPr>
        <sz val="12"/>
        <rFont val="Arial"/>
        <family val="2"/>
      </rPr>
      <t xml:space="preserve">поворотные, </t>
    </r>
    <r>
      <rPr>
        <b/>
        <sz val="12"/>
        <rFont val="Arial"/>
        <family val="2"/>
      </rPr>
      <t>термо-пластичная серая резина</t>
    </r>
    <r>
      <rPr>
        <sz val="12"/>
        <rFont val="Arial"/>
        <family val="2"/>
      </rPr>
      <t xml:space="preserve">, полипропиленовый обод, крепление с болтом в комплекте, </t>
    </r>
    <r>
      <rPr>
        <b/>
        <sz val="12"/>
        <rFont val="Arial"/>
        <family val="2"/>
      </rPr>
      <t xml:space="preserve">шарикоподшипник </t>
    </r>
  </si>
  <si>
    <t>SCtE100 Shopp</t>
  </si>
  <si>
    <t>SCtE125 Shopp</t>
  </si>
  <si>
    <r>
      <t xml:space="preserve">Колесные опоры </t>
    </r>
    <r>
      <rPr>
        <b/>
        <sz val="12"/>
        <rFont val="Arial"/>
        <family val="2"/>
      </rPr>
      <t xml:space="preserve">для покупательских тележек </t>
    </r>
    <r>
      <rPr>
        <sz val="12"/>
        <rFont val="Arial"/>
        <family val="2"/>
      </rPr>
      <t xml:space="preserve">поворотные, </t>
    </r>
    <r>
      <rPr>
        <b/>
        <sz val="12"/>
        <rFont val="Arial"/>
        <family val="2"/>
      </rPr>
      <t>полиуретановое покрытие</t>
    </r>
    <r>
      <rPr>
        <sz val="12"/>
        <rFont val="Arial"/>
        <family val="2"/>
      </rPr>
      <t xml:space="preserve">, полипропиленовый обод, крепление с болтом, </t>
    </r>
    <r>
      <rPr>
        <b/>
        <sz val="12"/>
        <rFont val="Arial"/>
        <family val="2"/>
      </rPr>
      <t xml:space="preserve">шарикоподшипник, американский стиль </t>
    </r>
  </si>
  <si>
    <t>SChg100 М10</t>
  </si>
  <si>
    <t>SChgb100 М10</t>
  </si>
  <si>
    <t xml:space="preserve">SChgb150 </t>
  </si>
  <si>
    <t xml:space="preserve">SChg150 </t>
  </si>
  <si>
    <r>
      <t xml:space="preserve">Колесные опоры </t>
    </r>
    <r>
      <rPr>
        <b/>
        <sz val="12"/>
        <rFont val="Arial"/>
        <family val="2"/>
      </rPr>
      <t>аппаратные</t>
    </r>
    <r>
      <rPr>
        <sz val="12"/>
        <rFont val="Arial"/>
        <family val="2"/>
      </rPr>
      <t xml:space="preserve"> поворотные, </t>
    </r>
    <r>
      <rPr>
        <b/>
        <sz val="12"/>
        <rFont val="Arial"/>
        <family val="2"/>
      </rPr>
      <t>полиуретановое покрытие</t>
    </r>
    <r>
      <rPr>
        <sz val="12"/>
        <rFont val="Arial"/>
        <family val="2"/>
      </rPr>
      <t xml:space="preserve">, полипропиленовый обод, крепление под болт, </t>
    </r>
    <r>
      <rPr>
        <b/>
        <sz val="12"/>
        <rFont val="Arial"/>
        <family val="2"/>
      </rPr>
      <t xml:space="preserve">шарикоподшипник </t>
    </r>
  </si>
  <si>
    <r>
      <t xml:space="preserve">Колесные опоры </t>
    </r>
    <r>
      <rPr>
        <b/>
        <sz val="12"/>
        <rFont val="Arial"/>
        <family val="2"/>
      </rPr>
      <t>аппаратные</t>
    </r>
    <r>
      <rPr>
        <sz val="12"/>
        <rFont val="Arial"/>
        <family val="2"/>
      </rPr>
      <t xml:space="preserve"> поворотные с тормозом, </t>
    </r>
    <r>
      <rPr>
        <b/>
        <sz val="12"/>
        <rFont val="Arial"/>
        <family val="2"/>
      </rPr>
      <t>полиуретановое покрытие</t>
    </r>
    <r>
      <rPr>
        <sz val="12"/>
        <rFont val="Arial"/>
        <family val="2"/>
      </rPr>
      <t xml:space="preserve">, полипропиленовый обод, крепление под болт, </t>
    </r>
    <r>
      <rPr>
        <b/>
        <sz val="12"/>
        <rFont val="Arial"/>
        <family val="2"/>
      </rPr>
      <t xml:space="preserve">шарикоподшипник </t>
    </r>
  </si>
  <si>
    <t>Размеры колес с ребордами для траволаторов</t>
  </si>
  <si>
    <t xml:space="preserve">                                  Размеры цапфы</t>
  </si>
  <si>
    <t>№</t>
  </si>
  <si>
    <t>п/п</t>
  </si>
  <si>
    <t>ПРАЙС-ЛИСТ                   июль 2014г.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</si>
</sst>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&quot; PCS&quot;"/>
    <numFmt numFmtId="178" formatCode="0&quot; SETS&quot;"/>
    <numFmt numFmtId="179" formatCode="#,##0.00_);[Red]\(#,##0.00\)"/>
    <numFmt numFmtId="180" formatCode="#,##0.000"/>
    <numFmt numFmtId="181" formatCode="#,##0_);[Red]\(#,##0\)"/>
    <numFmt numFmtId="182" formatCode="#,##0.00_ "/>
    <numFmt numFmtId="183" formatCode="#,##0.00000000000000000_ "/>
    <numFmt numFmtId="184" formatCode="#,##0.000_);[Red]\(#,##0.000\)"/>
    <numFmt numFmtId="185" formatCode="0.0_ "/>
    <numFmt numFmtId="186" formatCode="0.000_ "/>
    <numFmt numFmtId="187" formatCode="0_);[Red]\(0\)"/>
    <numFmt numFmtId="188" formatCode="0.00_);[Red]\(0.00\)"/>
    <numFmt numFmtId="189" formatCode="0.0_);[Red]\(0.0\)"/>
    <numFmt numFmtId="190" formatCode="0.000_);[Red]\(0.000\)"/>
    <numFmt numFmtId="191" formatCode="&quot;US$&quot;#,##0.00_);[Red]\(&quot;US$&quot;#,##0.00\)"/>
    <numFmt numFmtId="192" formatCode="[$-409]d/mmm/yy;@"/>
    <numFmt numFmtId="193" formatCode="&quot;US$&quot;#,##0.00;\-&quot;US$&quot;#,##0.00"/>
    <numFmt numFmtId="194" formatCode="&quot;US$&quot;#,##0.000;\-&quot;US$&quot;#,##0.000"/>
    <numFmt numFmtId="195" formatCode="0.0&quot; SETS&quot;"/>
    <numFmt numFmtId="196" formatCode="#,##0.00&quot;/套&quot;"/>
    <numFmt numFmtId="197" formatCode="[$-804]yyyy&quot;年&quot;m&quot;月&quot;d&quot;日&quot;\ dddd"/>
    <numFmt numFmtId="198" formatCode="[$-409]dd/mmm/yy;@"/>
    <numFmt numFmtId="199" formatCode="#,##0.00_ ;\-#,##0.00\ "/>
    <numFmt numFmtId="200" formatCode="#,##0.0_ ;\-#,##0.0\ "/>
    <numFmt numFmtId="201" formatCode="#,##0_ ;\-#,##0\ "/>
    <numFmt numFmtId="202" formatCode="[$-FC19]d\ mmmm\ yyyy\ &quot;г.&quot;"/>
    <numFmt numFmtId="203" formatCode="0.0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5" fillId="0" borderId="0" xfId="15" applyFont="1" applyAlignment="1">
      <alignment vertical="center"/>
      <protection/>
    </xf>
    <xf numFmtId="15" fontId="5" fillId="0" borderId="0" xfId="15" applyNumberFormat="1" applyFont="1" applyAlignment="1">
      <alignment horizontal="left" vertical="center"/>
      <protection/>
    </xf>
    <xf numFmtId="0" fontId="5" fillId="0" borderId="10" xfId="15" applyFont="1" applyBorder="1" applyAlignment="1">
      <alignment horizontal="center" vertical="center" wrapText="1"/>
      <protection/>
    </xf>
    <xf numFmtId="193" fontId="5" fillId="0" borderId="10" xfId="15" applyNumberFormat="1" applyFont="1" applyBorder="1" applyAlignment="1">
      <alignment horizontal="center" vertical="center"/>
      <protection/>
    </xf>
    <xf numFmtId="188" fontId="5" fillId="0" borderId="0" xfId="15" applyNumberFormat="1" applyFont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0" xfId="15" applyFont="1" applyAlignment="1">
      <alignment horizontal="center" vertical="center"/>
      <protection/>
    </xf>
    <xf numFmtId="0" fontId="5" fillId="0" borderId="11" xfId="15" applyFont="1" applyBorder="1" applyAlignment="1">
      <alignment vertical="center"/>
      <protection/>
    </xf>
    <xf numFmtId="0" fontId="5" fillId="0" borderId="12" xfId="15" applyFont="1" applyBorder="1" applyAlignment="1">
      <alignment vertical="center"/>
      <protection/>
    </xf>
    <xf numFmtId="0" fontId="5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/>
      <protection/>
    </xf>
    <xf numFmtId="176" fontId="6" fillId="0" borderId="0" xfId="15" applyNumberFormat="1" applyFont="1" applyBorder="1" applyAlignment="1">
      <alignment horizontal="center" vertical="center"/>
      <protection/>
    </xf>
    <xf numFmtId="0" fontId="7" fillId="0" borderId="0" xfId="15" applyFont="1" applyBorder="1" applyAlignment="1">
      <alignment vertical="center"/>
      <protection/>
    </xf>
    <xf numFmtId="0" fontId="6" fillId="0" borderId="0" xfId="15" applyFont="1" applyBorder="1" applyAlignment="1">
      <alignment horizontal="center" vertical="center" wrapText="1"/>
      <protection/>
    </xf>
    <xf numFmtId="199" fontId="5" fillId="0" borderId="10" xfId="15" applyNumberFormat="1" applyFont="1" applyBorder="1" applyAlignment="1">
      <alignment horizontal="center" vertical="center"/>
      <protection/>
    </xf>
    <xf numFmtId="49" fontId="0" fillId="0" borderId="0" xfId="15" applyNumberFormat="1" applyFont="1" applyAlignment="1">
      <alignment horizontal="left" vertical="center"/>
      <protection/>
    </xf>
    <xf numFmtId="201" fontId="5" fillId="0" borderId="10" xfId="15" applyNumberFormat="1" applyFont="1" applyBorder="1" applyAlignment="1">
      <alignment horizontal="center" vertical="center"/>
      <protection/>
    </xf>
    <xf numFmtId="0" fontId="13" fillId="0" borderId="0" xfId="15" applyFont="1" applyAlignment="1">
      <alignment horizontal="left" vertical="center"/>
      <protection/>
    </xf>
    <xf numFmtId="188" fontId="13" fillId="0" borderId="0" xfId="15" applyNumberFormat="1" applyFont="1" applyAlignment="1">
      <alignment vertical="center"/>
      <protection/>
    </xf>
    <xf numFmtId="0" fontId="6" fillId="0" borderId="0" xfId="15" applyFont="1" applyBorder="1" applyAlignment="1">
      <alignment horizontal="left" vertical="center"/>
      <protection/>
    </xf>
    <xf numFmtId="176" fontId="6" fillId="0" borderId="0" xfId="15" applyNumberFormat="1" applyFont="1" applyBorder="1" applyAlignment="1">
      <alignment horizontal="left"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4" fillId="0" borderId="0" xfId="15" applyFont="1" applyAlignment="1">
      <alignment horizontal="left" vertical="center"/>
      <protection/>
    </xf>
    <xf numFmtId="188" fontId="13" fillId="0" borderId="0" xfId="15" applyNumberFormat="1" applyFont="1" applyAlignment="1">
      <alignment horizontal="left" vertical="center"/>
      <protection/>
    </xf>
    <xf numFmtId="0" fontId="4" fillId="0" borderId="15" xfId="15" applyFont="1" applyBorder="1" applyAlignment="1">
      <alignment horizontal="center" vertical="center"/>
      <protection/>
    </xf>
    <xf numFmtId="0" fontId="4" fillId="0" borderId="15" xfId="15" applyFont="1" applyBorder="1" applyAlignment="1">
      <alignment vertical="center"/>
      <protection/>
    </xf>
    <xf numFmtId="0" fontId="7" fillId="0" borderId="13" xfId="15" applyFont="1" applyBorder="1" applyAlignment="1">
      <alignment vertical="center"/>
      <protection/>
    </xf>
    <xf numFmtId="0" fontId="7" fillId="0" borderId="13" xfId="15" applyFont="1" applyFill="1" applyBorder="1" applyAlignment="1">
      <alignment vertical="center"/>
      <protection/>
    </xf>
    <xf numFmtId="0" fontId="4" fillId="0" borderId="16" xfId="15" applyFont="1" applyBorder="1" applyAlignment="1">
      <alignment wrapText="1"/>
      <protection/>
    </xf>
    <xf numFmtId="0" fontId="4" fillId="0" borderId="17" xfId="15" applyFont="1" applyBorder="1" applyAlignment="1">
      <alignment wrapText="1"/>
      <protection/>
    </xf>
    <xf numFmtId="0" fontId="4" fillId="0" borderId="18" xfId="15" applyFont="1" applyBorder="1" applyAlignment="1">
      <alignment wrapText="1"/>
      <protection/>
    </xf>
    <xf numFmtId="201" fontId="5" fillId="0" borderId="16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wrapText="1"/>
      <protection/>
    </xf>
    <xf numFmtId="0" fontId="4" fillId="0" borderId="12" xfId="15" applyFont="1" applyBorder="1" applyAlignment="1">
      <alignment wrapText="1"/>
      <protection/>
    </xf>
    <xf numFmtId="0" fontId="4" fillId="0" borderId="19" xfId="15" applyFont="1" applyBorder="1" applyAlignment="1">
      <alignment wrapText="1"/>
      <protection/>
    </xf>
    <xf numFmtId="0" fontId="4" fillId="0" borderId="20" xfId="15" applyFont="1" applyBorder="1" applyAlignment="1">
      <alignment wrapText="1"/>
      <protection/>
    </xf>
    <xf numFmtId="0" fontId="4" fillId="0" borderId="21" xfId="15" applyFont="1" applyBorder="1" applyAlignment="1">
      <alignment vertical="center"/>
      <protection/>
    </xf>
    <xf numFmtId="0" fontId="11" fillId="0" borderId="21" xfId="15" applyFont="1" applyBorder="1" applyAlignment="1">
      <alignment vertical="center"/>
      <protection/>
    </xf>
    <xf numFmtId="0" fontId="4" fillId="0" borderId="22" xfId="15" applyFont="1" applyBorder="1" applyAlignment="1">
      <alignment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61" applyNumberFormat="1" applyFont="1" applyFill="1" applyBorder="1" applyAlignment="1">
      <alignment horizontal="center" vertical="center"/>
    </xf>
    <xf numFmtId="0" fontId="4" fillId="0" borderId="0" xfId="15" applyFont="1" applyBorder="1" applyAlignment="1">
      <alignment vertical="center"/>
      <protection/>
    </xf>
    <xf numFmtId="0" fontId="8" fillId="0" borderId="16" xfId="15" applyFont="1" applyBorder="1" applyAlignment="1">
      <alignment horizontal="left" vertical="center" wrapText="1"/>
      <protection/>
    </xf>
    <xf numFmtId="0" fontId="8" fillId="0" borderId="17" xfId="15" applyFont="1" applyBorder="1" applyAlignment="1">
      <alignment horizontal="left" vertical="center" wrapText="1"/>
      <protection/>
    </xf>
    <xf numFmtId="0" fontId="8" fillId="0" borderId="18" xfId="15" applyFont="1" applyBorder="1" applyAlignment="1">
      <alignment horizontal="left" vertical="center" wrapText="1"/>
      <protection/>
    </xf>
    <xf numFmtId="190" fontId="5" fillId="0" borderId="10" xfId="15" applyNumberFormat="1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0" fontId="4" fillId="0" borderId="16" xfId="15" applyFont="1" applyBorder="1" applyAlignment="1">
      <alignment wrapText="1"/>
      <protection/>
    </xf>
    <xf numFmtId="0" fontId="4" fillId="0" borderId="17" xfId="15" applyFont="1" applyBorder="1" applyAlignment="1">
      <alignment wrapText="1"/>
      <protection/>
    </xf>
    <xf numFmtId="0" fontId="4" fillId="0" borderId="22" xfId="15" applyFont="1" applyBorder="1" applyAlignment="1">
      <alignment wrapText="1"/>
      <protection/>
    </xf>
    <xf numFmtId="0" fontId="4" fillId="0" borderId="18" xfId="15" applyFont="1" applyBorder="1" applyAlignment="1">
      <alignment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10" xfId="15" applyNumberFormat="1" applyFont="1" applyBorder="1" applyAlignment="1">
      <alignment horizontal="center" vertical="center" wrapText="1"/>
      <protection/>
    </xf>
    <xf numFmtId="0" fontId="5" fillId="0" borderId="10" xfId="15" applyNumberFormat="1" applyFont="1" applyBorder="1" applyAlignment="1">
      <alignment horizontal="center" vertical="center"/>
      <protection/>
    </xf>
    <xf numFmtId="0" fontId="4" fillId="0" borderId="23" xfId="15" applyFont="1" applyBorder="1" applyAlignment="1">
      <alignment wrapText="1"/>
      <protection/>
    </xf>
    <xf numFmtId="0" fontId="8" fillId="0" borderId="15" xfId="15" applyFont="1" applyFill="1" applyBorder="1" applyAlignment="1">
      <alignment horizontal="left" vertical="center" wrapText="1"/>
      <protection/>
    </xf>
    <xf numFmtId="0" fontId="12" fillId="0" borderId="24" xfId="15" applyFont="1" applyBorder="1" applyAlignment="1">
      <alignment horizontal="center" vertical="distributed" wrapText="1"/>
      <protection/>
    </xf>
    <xf numFmtId="0" fontId="10" fillId="0" borderId="24" xfId="15" applyFont="1" applyBorder="1" applyAlignment="1">
      <alignment horizontal="center" vertical="distributed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</xdr:row>
      <xdr:rowOff>114300</xdr:rowOff>
    </xdr:from>
    <xdr:to>
      <xdr:col>2</xdr:col>
      <xdr:colOff>409575</xdr:colOff>
      <xdr:row>5</xdr:row>
      <xdr:rowOff>95250</xdr:rowOff>
    </xdr:to>
    <xdr:pic>
      <xdr:nvPicPr>
        <xdr:cNvPr id="1" name="Picture 2" descr="diame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6765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85725</xdr:rowOff>
    </xdr:from>
    <xdr:to>
      <xdr:col>5</xdr:col>
      <xdr:colOff>419100</xdr:colOff>
      <xdr:row>5</xdr:row>
      <xdr:rowOff>142875</xdr:rowOff>
    </xdr:to>
    <xdr:pic>
      <xdr:nvPicPr>
        <xdr:cNvPr id="2" name="Picture 2" descr="shiri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6479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85725</xdr:rowOff>
    </xdr:from>
    <xdr:to>
      <xdr:col>8</xdr:col>
      <xdr:colOff>419100</xdr:colOff>
      <xdr:row>5</xdr:row>
      <xdr:rowOff>95250</xdr:rowOff>
    </xdr:to>
    <xdr:pic>
      <xdr:nvPicPr>
        <xdr:cNvPr id="3" name="Picture 7" descr="k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26479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76200</xdr:rowOff>
    </xdr:from>
    <xdr:to>
      <xdr:col>6</xdr:col>
      <xdr:colOff>466725</xdr:colOff>
      <xdr:row>5</xdr:row>
      <xdr:rowOff>95250</xdr:rowOff>
    </xdr:to>
    <xdr:pic>
      <xdr:nvPicPr>
        <xdr:cNvPr id="4" name="Picture 5" descr="plos v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26384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57150</xdr:rowOff>
    </xdr:from>
    <xdr:to>
      <xdr:col>3</xdr:col>
      <xdr:colOff>466725</xdr:colOff>
      <xdr:row>5</xdr:row>
      <xdr:rowOff>142875</xdr:rowOff>
    </xdr:to>
    <xdr:pic>
      <xdr:nvPicPr>
        <xdr:cNvPr id="5" name="Picture 3" descr="vyso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2619375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</xdr:row>
      <xdr:rowOff>57150</xdr:rowOff>
    </xdr:from>
    <xdr:to>
      <xdr:col>7</xdr:col>
      <xdr:colOff>514350</xdr:colOff>
      <xdr:row>5</xdr:row>
      <xdr:rowOff>95250</xdr:rowOff>
    </xdr:to>
    <xdr:pic>
      <xdr:nvPicPr>
        <xdr:cNvPr id="6" name="Picture 6" descr="vn d p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261937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200025</xdr:rowOff>
    </xdr:from>
    <xdr:to>
      <xdr:col>2</xdr:col>
      <xdr:colOff>361950</xdr:colOff>
      <xdr:row>0</xdr:row>
      <xdr:rowOff>1200150</xdr:rowOff>
    </xdr:to>
    <xdr:pic>
      <xdr:nvPicPr>
        <xdr:cNvPr id="7" name="Picture 4503" descr="Новый логотип2 (копия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00025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6</xdr:row>
      <xdr:rowOff>28575</xdr:rowOff>
    </xdr:from>
    <xdr:to>
      <xdr:col>13</xdr:col>
      <xdr:colOff>257175</xdr:colOff>
      <xdr:row>6</xdr:row>
      <xdr:rowOff>1000125</xdr:rowOff>
    </xdr:to>
    <xdr:pic>
      <xdr:nvPicPr>
        <xdr:cNvPr id="8" name="图片 23" descr="39SBS50EF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00775" y="3305175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28575</xdr:rowOff>
    </xdr:from>
    <xdr:to>
      <xdr:col>13</xdr:col>
      <xdr:colOff>257175</xdr:colOff>
      <xdr:row>8</xdr:row>
      <xdr:rowOff>857250</xdr:rowOff>
    </xdr:to>
    <xdr:pic>
      <xdr:nvPicPr>
        <xdr:cNvPr id="9" name="图片 24" descr="39SBH50EF.jpg"/>
        <xdr:cNvPicPr preferRelativeResize="1">
          <a:picLocks noChangeAspect="1"/>
        </xdr:cNvPicPr>
      </xdr:nvPicPr>
      <xdr:blipFill>
        <a:blip r:embed="rId9"/>
        <a:srcRect l="9649" r="6140"/>
        <a:stretch>
          <a:fillRect/>
        </a:stretch>
      </xdr:blipFill>
      <xdr:spPr>
        <a:xfrm>
          <a:off x="6229350" y="483870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19050</xdr:rowOff>
    </xdr:from>
    <xdr:to>
      <xdr:col>13</xdr:col>
      <xdr:colOff>209550</xdr:colOff>
      <xdr:row>10</xdr:row>
      <xdr:rowOff>971550</xdr:rowOff>
    </xdr:to>
    <xdr:pic>
      <xdr:nvPicPr>
        <xdr:cNvPr id="10" name="图片 25" descr="39SPS50EF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76975" y="6172200"/>
          <a:ext cx="600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12</xdr:row>
      <xdr:rowOff>9525</xdr:rowOff>
    </xdr:from>
    <xdr:to>
      <xdr:col>13</xdr:col>
      <xdr:colOff>161925</xdr:colOff>
      <xdr:row>12</xdr:row>
      <xdr:rowOff>742950</xdr:rowOff>
    </xdr:to>
    <xdr:pic>
      <xdr:nvPicPr>
        <xdr:cNvPr id="11" name="Picture 229"/>
        <xdr:cNvPicPr preferRelativeResize="1">
          <a:picLocks noChangeAspect="1"/>
        </xdr:cNvPicPr>
      </xdr:nvPicPr>
      <xdr:blipFill>
        <a:blip r:embed="rId11"/>
        <a:srcRect l="13906" r="19204"/>
        <a:stretch>
          <a:fillRect/>
        </a:stretch>
      </xdr:blipFill>
      <xdr:spPr>
        <a:xfrm>
          <a:off x="6343650" y="7534275"/>
          <a:ext cx="4857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14</xdr:row>
      <xdr:rowOff>28575</xdr:rowOff>
    </xdr:from>
    <xdr:to>
      <xdr:col>13</xdr:col>
      <xdr:colOff>228600</xdr:colOff>
      <xdr:row>14</xdr:row>
      <xdr:rowOff>714375</xdr:rowOff>
    </xdr:to>
    <xdr:pic>
      <xdr:nvPicPr>
        <xdr:cNvPr id="12" name="图片 22" descr="36SSC50ED54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10300" y="8829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16</xdr:row>
      <xdr:rowOff>57150</xdr:rowOff>
    </xdr:from>
    <xdr:to>
      <xdr:col>13</xdr:col>
      <xdr:colOff>161925</xdr:colOff>
      <xdr:row>16</xdr:row>
      <xdr:rowOff>752475</xdr:rowOff>
    </xdr:to>
    <xdr:pic>
      <xdr:nvPicPr>
        <xdr:cNvPr id="13" name="Picture 208" descr="33SSC50E"/>
        <xdr:cNvPicPr preferRelativeResize="1">
          <a:picLocks noChangeAspect="1"/>
        </xdr:cNvPicPr>
      </xdr:nvPicPr>
      <xdr:blipFill>
        <a:blip r:embed="rId13"/>
        <a:srcRect l="16958" r="8772"/>
        <a:stretch>
          <a:fillRect/>
        </a:stretch>
      </xdr:blipFill>
      <xdr:spPr>
        <a:xfrm>
          <a:off x="6315075" y="1004887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18</xdr:row>
      <xdr:rowOff>28575</xdr:rowOff>
    </xdr:from>
    <xdr:to>
      <xdr:col>13</xdr:col>
      <xdr:colOff>171450</xdr:colOff>
      <xdr:row>18</xdr:row>
      <xdr:rowOff>762000</xdr:rowOff>
    </xdr:to>
    <xdr:pic>
      <xdr:nvPicPr>
        <xdr:cNvPr id="14" name="Picture 218" descr="33SSC50ES"/>
        <xdr:cNvPicPr preferRelativeResize="1">
          <a:picLocks noChangeAspect="1"/>
        </xdr:cNvPicPr>
      </xdr:nvPicPr>
      <xdr:blipFill>
        <a:blip r:embed="rId14"/>
        <a:srcRect l="13513" t="675" r="15541" b="4730"/>
        <a:stretch>
          <a:fillRect/>
        </a:stretch>
      </xdr:blipFill>
      <xdr:spPr>
        <a:xfrm>
          <a:off x="6296025" y="11420475"/>
          <a:ext cx="54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20</xdr:row>
      <xdr:rowOff>104775</xdr:rowOff>
    </xdr:from>
    <xdr:to>
      <xdr:col>13</xdr:col>
      <xdr:colOff>238125</xdr:colOff>
      <xdr:row>21</xdr:row>
      <xdr:rowOff>381000</xdr:rowOff>
    </xdr:to>
    <xdr:pic>
      <xdr:nvPicPr>
        <xdr:cNvPr id="15" name="Picture 237" descr="33SSC50"/>
        <xdr:cNvPicPr preferRelativeResize="1">
          <a:picLocks noChangeAspect="1"/>
        </xdr:cNvPicPr>
      </xdr:nvPicPr>
      <xdr:blipFill>
        <a:blip r:embed="rId15"/>
        <a:srcRect l="18782" t="3773" r="9675" b="3773"/>
        <a:stretch>
          <a:fillRect/>
        </a:stretch>
      </xdr:blipFill>
      <xdr:spPr>
        <a:xfrm>
          <a:off x="6276975" y="1302067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23</xdr:row>
      <xdr:rowOff>57150</xdr:rowOff>
    </xdr:from>
    <xdr:to>
      <xdr:col>13</xdr:col>
      <xdr:colOff>276225</xdr:colOff>
      <xdr:row>24</xdr:row>
      <xdr:rowOff>352425</xdr:rowOff>
    </xdr:to>
    <xdr:pic>
      <xdr:nvPicPr>
        <xdr:cNvPr id="16" name="Picture 245" descr="36SSC50TPR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0" y="144303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26</xdr:row>
      <xdr:rowOff>19050</xdr:rowOff>
    </xdr:from>
    <xdr:to>
      <xdr:col>13</xdr:col>
      <xdr:colOff>228600</xdr:colOff>
      <xdr:row>26</xdr:row>
      <xdr:rowOff>685800</xdr:rowOff>
    </xdr:to>
    <xdr:pic>
      <xdr:nvPicPr>
        <xdr:cNvPr id="17" name="Picture 247" descr="35SSC50PU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29350" y="158686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28</xdr:row>
      <xdr:rowOff>28575</xdr:rowOff>
    </xdr:from>
    <xdr:to>
      <xdr:col>13</xdr:col>
      <xdr:colOff>276225</xdr:colOff>
      <xdr:row>28</xdr:row>
      <xdr:rowOff>866775</xdr:rowOff>
    </xdr:to>
    <xdr:pic>
      <xdr:nvPicPr>
        <xdr:cNvPr id="18" name="Picture 244" descr="36SPS50TP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81725" y="170497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30</xdr:row>
      <xdr:rowOff>9525</xdr:rowOff>
    </xdr:from>
    <xdr:to>
      <xdr:col>13</xdr:col>
      <xdr:colOff>209550</xdr:colOff>
      <xdr:row>31</xdr:row>
      <xdr:rowOff>533400</xdr:rowOff>
    </xdr:to>
    <xdr:pic>
      <xdr:nvPicPr>
        <xdr:cNvPr id="19" name="Picture 246" descr="34SSC50TPR"/>
        <xdr:cNvPicPr preferRelativeResize="1">
          <a:picLocks noChangeAspect="1"/>
        </xdr:cNvPicPr>
      </xdr:nvPicPr>
      <xdr:blipFill>
        <a:blip r:embed="rId19"/>
        <a:srcRect l="17762" r="21052"/>
        <a:stretch>
          <a:fillRect/>
        </a:stretch>
      </xdr:blipFill>
      <xdr:spPr>
        <a:xfrm>
          <a:off x="6238875" y="18402300"/>
          <a:ext cx="638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33</xdr:row>
      <xdr:rowOff>123825</xdr:rowOff>
    </xdr:from>
    <xdr:to>
      <xdr:col>13</xdr:col>
      <xdr:colOff>228600</xdr:colOff>
      <xdr:row>33</xdr:row>
      <xdr:rowOff>933450</xdr:rowOff>
    </xdr:to>
    <xdr:pic>
      <xdr:nvPicPr>
        <xdr:cNvPr id="20" name="图片 19" descr="26SSC30.jpg"/>
        <xdr:cNvPicPr preferRelativeResize="1">
          <a:picLocks noChangeAspect="1"/>
        </xdr:cNvPicPr>
      </xdr:nvPicPr>
      <xdr:blipFill>
        <a:blip r:embed="rId20"/>
        <a:srcRect l="15440" t="22425" r="12500"/>
        <a:stretch>
          <a:fillRect/>
        </a:stretch>
      </xdr:blipFill>
      <xdr:spPr>
        <a:xfrm>
          <a:off x="6229350" y="20088225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35</xdr:row>
      <xdr:rowOff>19050</xdr:rowOff>
    </xdr:from>
    <xdr:to>
      <xdr:col>13</xdr:col>
      <xdr:colOff>238125</xdr:colOff>
      <xdr:row>35</xdr:row>
      <xdr:rowOff>914400</xdr:rowOff>
    </xdr:to>
    <xdr:pic>
      <xdr:nvPicPr>
        <xdr:cNvPr id="21" name="图片 20" descr="26TBH3033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72200" y="2139315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37</xdr:row>
      <xdr:rowOff>57150</xdr:rowOff>
    </xdr:from>
    <xdr:to>
      <xdr:col>13</xdr:col>
      <xdr:colOff>238125</xdr:colOff>
      <xdr:row>37</xdr:row>
      <xdr:rowOff>971550</xdr:rowOff>
    </xdr:to>
    <xdr:pic>
      <xdr:nvPicPr>
        <xdr:cNvPr id="22" name="图片 4" descr="31SBH40PU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29350" y="2282190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39</xdr:row>
      <xdr:rowOff>66675</xdr:rowOff>
    </xdr:from>
    <xdr:to>
      <xdr:col>13</xdr:col>
      <xdr:colOff>200025</xdr:colOff>
      <xdr:row>39</xdr:row>
      <xdr:rowOff>962025</xdr:rowOff>
    </xdr:to>
    <xdr:pic>
      <xdr:nvPicPr>
        <xdr:cNvPr id="23" name="图片 5" descr="31TBH40PU430.jpg"/>
        <xdr:cNvPicPr preferRelativeResize="1">
          <a:picLocks noChangeAspect="1"/>
        </xdr:cNvPicPr>
      </xdr:nvPicPr>
      <xdr:blipFill>
        <a:blip r:embed="rId23"/>
        <a:srcRect l="16667" t="7843" r="15686" b="13725"/>
        <a:stretch>
          <a:fillRect/>
        </a:stretch>
      </xdr:blipFill>
      <xdr:spPr>
        <a:xfrm>
          <a:off x="6229350" y="2430780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45</xdr:row>
      <xdr:rowOff>152400</xdr:rowOff>
    </xdr:from>
    <xdr:to>
      <xdr:col>9</xdr:col>
      <xdr:colOff>19050</xdr:colOff>
      <xdr:row>62</xdr:row>
      <xdr:rowOff>57150</xdr:rowOff>
    </xdr:to>
    <xdr:pic>
      <xdr:nvPicPr>
        <xdr:cNvPr id="24" name="Рисунок 32" descr="Размеры колес -flange корр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5275" y="26765250"/>
          <a:ext cx="41624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45</xdr:row>
      <xdr:rowOff>104775</xdr:rowOff>
    </xdr:from>
    <xdr:to>
      <xdr:col>13</xdr:col>
      <xdr:colOff>295275</xdr:colOff>
      <xdr:row>56</xdr:row>
      <xdr:rowOff>152400</xdr:rowOff>
    </xdr:to>
    <xdr:pic>
      <xdr:nvPicPr>
        <xdr:cNvPr id="25" name="Рисунок 34" descr="Размер цапфы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19600" y="26717625"/>
          <a:ext cx="25431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="89" zoomScaleNormal="89" zoomScalePageLayoutView="0" workbookViewId="0" topLeftCell="A1">
      <selection activeCell="L61" sqref="L61"/>
    </sheetView>
  </sheetViews>
  <sheetFormatPr defaultColWidth="9.00390625" defaultRowHeight="15.75" customHeight="1"/>
  <cols>
    <col min="1" max="1" width="4.00390625" style="1" customWidth="1"/>
    <col min="2" max="2" width="12.875" style="2" customWidth="1"/>
    <col min="3" max="4" width="6.375" style="2" customWidth="1"/>
    <col min="5" max="5" width="1.12109375" style="2" hidden="1" customWidth="1"/>
    <col min="6" max="6" width="5.50390625" style="8" customWidth="1"/>
    <col min="7" max="7" width="8.75390625" style="8" customWidth="1"/>
    <col min="8" max="8" width="7.875" style="8" customWidth="1"/>
    <col min="9" max="9" width="6.50390625" style="8" customWidth="1"/>
    <col min="10" max="10" width="7.125" style="2" customWidth="1"/>
    <col min="11" max="11" width="6.125" style="2" customWidth="1"/>
    <col min="12" max="12" width="9.375" style="2" customWidth="1"/>
    <col min="13" max="13" width="6.625" style="1" customWidth="1"/>
    <col min="14" max="14" width="4.125" style="1" customWidth="1"/>
    <col min="15" max="15" width="4.875" style="16" hidden="1" customWidth="1"/>
    <col min="16" max="17" width="9.00390625" style="17" hidden="1" customWidth="1"/>
    <col min="18" max="20" width="4.00390625" style="18" bestFit="1" customWidth="1"/>
    <col min="21" max="16384" width="9.00390625" style="1" customWidth="1"/>
  </cols>
  <sheetData>
    <row r="1" spans="1:14" ht="149.25" customHeight="1" thickBot="1">
      <c r="A1" s="47"/>
      <c r="B1" s="30"/>
      <c r="C1" s="30"/>
      <c r="D1" s="63" t="s">
        <v>14</v>
      </c>
      <c r="E1" s="63"/>
      <c r="F1" s="63"/>
      <c r="G1" s="63"/>
      <c r="H1" s="63"/>
      <c r="I1" s="63"/>
      <c r="J1" s="30"/>
      <c r="K1" s="30"/>
      <c r="L1" s="30"/>
      <c r="M1" s="31"/>
      <c r="N1" s="31"/>
    </row>
    <row r="2" spans="1:18" ht="17.25" customHeight="1">
      <c r="A2" s="42"/>
      <c r="B2" s="23" t="s">
        <v>5</v>
      </c>
      <c r="C2" s="23"/>
      <c r="D2" s="23"/>
      <c r="E2" s="23"/>
      <c r="F2" s="24"/>
      <c r="G2" s="64" t="s">
        <v>53</v>
      </c>
      <c r="H2" s="65"/>
      <c r="I2" s="65"/>
      <c r="J2" s="65"/>
      <c r="K2" s="65"/>
      <c r="L2" s="65"/>
      <c r="M2" s="21"/>
      <c r="N2" s="5"/>
      <c r="R2" s="33"/>
    </row>
    <row r="3" spans="1:18" ht="35.25" customHeight="1">
      <c r="A3" s="43"/>
      <c r="B3" s="48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32"/>
    </row>
    <row r="4" spans="1:14" ht="15" customHeight="1">
      <c r="A4" s="43" t="s">
        <v>51</v>
      </c>
      <c r="B4" s="59" t="s">
        <v>2</v>
      </c>
      <c r="C4" s="60"/>
      <c r="D4" s="60"/>
      <c r="E4" s="60" t="s">
        <v>0</v>
      </c>
      <c r="F4" s="51"/>
      <c r="G4" s="51"/>
      <c r="H4" s="51"/>
      <c r="I4" s="51"/>
      <c r="J4" s="60" t="s">
        <v>3</v>
      </c>
      <c r="K4" s="57" t="s">
        <v>1</v>
      </c>
      <c r="L4" s="51" t="s">
        <v>4</v>
      </c>
      <c r="M4" s="11"/>
      <c r="N4" s="12"/>
    </row>
    <row r="5" spans="1:14" ht="15" customHeight="1">
      <c r="A5" s="43" t="s">
        <v>52</v>
      </c>
      <c r="B5" s="59"/>
      <c r="C5" s="60"/>
      <c r="D5" s="59"/>
      <c r="E5" s="57"/>
      <c r="F5" s="52"/>
      <c r="G5" s="52"/>
      <c r="H5" s="52"/>
      <c r="I5" s="52"/>
      <c r="J5" s="60"/>
      <c r="K5" s="58"/>
      <c r="L5" s="52"/>
      <c r="M5" s="13"/>
      <c r="N5" s="14"/>
    </row>
    <row r="6" spans="1:14" ht="26.25" customHeight="1">
      <c r="A6" s="43"/>
      <c r="B6" s="59"/>
      <c r="C6" s="61"/>
      <c r="D6" s="59"/>
      <c r="E6" s="57"/>
      <c r="F6" s="52"/>
      <c r="G6" s="52"/>
      <c r="H6" s="52"/>
      <c r="I6" s="52"/>
      <c r="J6" s="61"/>
      <c r="K6" s="57"/>
      <c r="L6" s="52"/>
      <c r="M6" s="13"/>
      <c r="N6" s="14"/>
    </row>
    <row r="7" spans="1:14" ht="83.25" customHeight="1">
      <c r="A7" s="43">
        <v>1</v>
      </c>
      <c r="B7" s="9" t="s">
        <v>13</v>
      </c>
      <c r="C7" s="9">
        <v>125</v>
      </c>
      <c r="D7" s="9">
        <v>154.5</v>
      </c>
      <c r="E7" s="15">
        <f>D7*C7</f>
        <v>19312.5</v>
      </c>
      <c r="F7" s="22">
        <v>32</v>
      </c>
      <c r="G7" s="7" t="s">
        <v>11</v>
      </c>
      <c r="H7" s="7" t="s">
        <v>12</v>
      </c>
      <c r="I7" s="22">
        <v>80</v>
      </c>
      <c r="J7" s="9">
        <v>24</v>
      </c>
      <c r="K7" s="20">
        <v>0.78</v>
      </c>
      <c r="L7" s="22">
        <v>354</v>
      </c>
      <c r="M7" s="34"/>
      <c r="N7" s="36"/>
    </row>
    <row r="8" spans="1:18" ht="37.5" customHeight="1">
      <c r="A8" s="43"/>
      <c r="B8" s="53" t="s">
        <v>32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6"/>
      <c r="R8" s="32"/>
    </row>
    <row r="9" spans="1:14" ht="70.5" customHeight="1">
      <c r="A9" s="43">
        <v>2</v>
      </c>
      <c r="B9" s="45" t="s">
        <v>15</v>
      </c>
      <c r="C9" s="9">
        <v>125</v>
      </c>
      <c r="D9" s="45">
        <v>154.5</v>
      </c>
      <c r="E9" s="15">
        <f>D9*C9</f>
        <v>19312.5</v>
      </c>
      <c r="F9" s="22">
        <v>32</v>
      </c>
      <c r="G9" s="7" t="s">
        <v>11</v>
      </c>
      <c r="H9" s="7" t="s">
        <v>12</v>
      </c>
      <c r="I9" s="22">
        <v>80</v>
      </c>
      <c r="J9" s="9">
        <v>24</v>
      </c>
      <c r="K9" s="20">
        <v>0.82</v>
      </c>
      <c r="L9" s="22">
        <v>346</v>
      </c>
      <c r="M9" s="34"/>
      <c r="N9" s="36"/>
    </row>
    <row r="10" spans="1:18" ht="35.25" customHeight="1">
      <c r="A10" s="43"/>
      <c r="B10" s="53" t="s"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6"/>
      <c r="R10" s="32"/>
    </row>
    <row r="11" spans="1:14" ht="77.25" customHeight="1">
      <c r="A11" s="43">
        <v>3</v>
      </c>
      <c r="B11" s="9" t="s">
        <v>16</v>
      </c>
      <c r="C11" s="9">
        <v>125</v>
      </c>
      <c r="D11" s="9">
        <v>154.5</v>
      </c>
      <c r="E11" s="15">
        <f>D11*C11</f>
        <v>19312.5</v>
      </c>
      <c r="F11" s="22">
        <v>32</v>
      </c>
      <c r="G11" s="7" t="s">
        <v>17</v>
      </c>
      <c r="H11" s="46">
        <v>14</v>
      </c>
      <c r="I11" s="22">
        <v>80</v>
      </c>
      <c r="J11" s="9">
        <v>20</v>
      </c>
      <c r="K11" s="20">
        <v>1.01</v>
      </c>
      <c r="L11" s="22">
        <v>381</v>
      </c>
      <c r="M11" s="34"/>
      <c r="N11" s="36"/>
    </row>
    <row r="12" spans="1:18" ht="30.75" customHeight="1">
      <c r="A12" s="43"/>
      <c r="B12" s="53" t="s">
        <v>33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6"/>
      <c r="R12" s="32"/>
    </row>
    <row r="13" spans="1:20" ht="62.25" customHeight="1">
      <c r="A13" s="43">
        <v>4</v>
      </c>
      <c r="B13" s="9" t="s">
        <v>19</v>
      </c>
      <c r="C13" s="9">
        <v>125</v>
      </c>
      <c r="D13" s="9">
        <v>155</v>
      </c>
      <c r="E13" s="15">
        <f>D13*C13</f>
        <v>19375</v>
      </c>
      <c r="F13" s="22">
        <v>32</v>
      </c>
      <c r="G13" s="7" t="s">
        <v>11</v>
      </c>
      <c r="H13" s="7" t="s">
        <v>12</v>
      </c>
      <c r="I13" s="22">
        <v>80</v>
      </c>
      <c r="J13" s="9">
        <v>20</v>
      </c>
      <c r="K13" s="20">
        <v>0.74</v>
      </c>
      <c r="L13" s="22">
        <v>284</v>
      </c>
      <c r="M13" s="11"/>
      <c r="N13" s="12"/>
      <c r="O13" s="19">
        <v>26</v>
      </c>
      <c r="P13" s="17">
        <v>0.34</v>
      </c>
      <c r="Q13" s="17">
        <f>P13*1.03</f>
        <v>0.3502</v>
      </c>
      <c r="R13" s="18">
        <v>42</v>
      </c>
      <c r="S13" s="18">
        <v>26</v>
      </c>
      <c r="T13" s="18">
        <v>24</v>
      </c>
    </row>
    <row r="14" spans="1:18" ht="38.25" customHeight="1">
      <c r="A14" s="43"/>
      <c r="B14" s="53" t="s">
        <v>26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6"/>
      <c r="R14" s="32"/>
    </row>
    <row r="15" spans="1:20" ht="57.75" customHeight="1">
      <c r="A15" s="43">
        <v>5</v>
      </c>
      <c r="B15" s="9" t="s">
        <v>20</v>
      </c>
      <c r="C15" s="9">
        <v>125</v>
      </c>
      <c r="D15" s="9">
        <v>150</v>
      </c>
      <c r="E15" s="15">
        <f>D15*C15</f>
        <v>18750</v>
      </c>
      <c r="F15" s="22">
        <v>32</v>
      </c>
      <c r="G15" s="7" t="s">
        <v>9</v>
      </c>
      <c r="H15" s="7" t="s">
        <v>12</v>
      </c>
      <c r="I15" s="22">
        <v>80</v>
      </c>
      <c r="J15" s="9">
        <v>25</v>
      </c>
      <c r="K15" s="20">
        <v>0.8</v>
      </c>
      <c r="L15" s="22">
        <v>256</v>
      </c>
      <c r="M15" s="11"/>
      <c r="N15" s="12"/>
      <c r="O15" s="19">
        <v>28</v>
      </c>
      <c r="P15" s="17">
        <v>0.62</v>
      </c>
      <c r="Q15" s="17">
        <f>P15*1.03</f>
        <v>0.6386000000000001</v>
      </c>
      <c r="R15" s="18">
        <v>57</v>
      </c>
      <c r="S15" s="18">
        <v>28</v>
      </c>
      <c r="T15" s="18">
        <v>19</v>
      </c>
    </row>
    <row r="16" spans="1:18" ht="36" customHeight="1">
      <c r="A16" s="43"/>
      <c r="B16" s="53" t="s">
        <v>34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6"/>
      <c r="R16" s="32"/>
    </row>
    <row r="17" spans="1:20" ht="60.75" customHeight="1">
      <c r="A17" s="43">
        <v>6</v>
      </c>
      <c r="B17" s="9" t="s">
        <v>21</v>
      </c>
      <c r="C17" s="9">
        <v>123</v>
      </c>
      <c r="D17" s="9">
        <v>155</v>
      </c>
      <c r="E17" s="15">
        <f>D17*C17</f>
        <v>19065</v>
      </c>
      <c r="F17" s="22">
        <v>32</v>
      </c>
      <c r="G17" s="7" t="s">
        <v>11</v>
      </c>
      <c r="H17" s="7" t="s">
        <v>12</v>
      </c>
      <c r="I17" s="22">
        <v>80</v>
      </c>
      <c r="J17" s="9">
        <v>24</v>
      </c>
      <c r="K17" s="20">
        <v>0.73</v>
      </c>
      <c r="L17" s="22">
        <v>292</v>
      </c>
      <c r="M17" s="11"/>
      <c r="N17" s="12"/>
      <c r="O17" s="16">
        <v>24</v>
      </c>
      <c r="P17" s="17">
        <v>0.34</v>
      </c>
      <c r="Q17" s="17">
        <f>P17*1.03</f>
        <v>0.3502</v>
      </c>
      <c r="R17" s="18">
        <v>42</v>
      </c>
      <c r="S17" s="18">
        <v>26</v>
      </c>
      <c r="T17" s="18">
        <v>22</v>
      </c>
    </row>
    <row r="18" spans="1:18" ht="49.5" customHeight="1">
      <c r="A18" s="43"/>
      <c r="B18" s="53" t="s">
        <v>35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6"/>
      <c r="R18" s="32"/>
    </row>
    <row r="19" spans="1:20" ht="63" customHeight="1">
      <c r="A19" s="43">
        <v>7</v>
      </c>
      <c r="B19" s="9" t="s">
        <v>22</v>
      </c>
      <c r="C19" s="9">
        <v>125</v>
      </c>
      <c r="D19" s="9">
        <v>155</v>
      </c>
      <c r="E19" s="15">
        <f>D19*C19</f>
        <v>19375</v>
      </c>
      <c r="F19" s="22">
        <v>32</v>
      </c>
      <c r="G19" s="7" t="s">
        <v>11</v>
      </c>
      <c r="H19" s="7" t="s">
        <v>12</v>
      </c>
      <c r="I19" s="22">
        <v>80</v>
      </c>
      <c r="J19" s="9">
        <v>24</v>
      </c>
      <c r="K19" s="20">
        <v>0.78</v>
      </c>
      <c r="L19" s="22">
        <v>346</v>
      </c>
      <c r="M19" s="11"/>
      <c r="N19" s="12"/>
      <c r="O19" s="16">
        <v>30</v>
      </c>
      <c r="P19" s="17">
        <v>0.62</v>
      </c>
      <c r="Q19" s="17">
        <f>P19*1.03</f>
        <v>0.6386000000000001</v>
      </c>
      <c r="R19" s="18">
        <v>57</v>
      </c>
      <c r="S19" s="18">
        <v>28</v>
      </c>
      <c r="T19" s="18">
        <v>19</v>
      </c>
    </row>
    <row r="20" spans="1:18" ht="57" customHeight="1">
      <c r="A20" s="43"/>
      <c r="B20" s="53" t="s">
        <v>36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4"/>
      <c r="P20" s="56"/>
      <c r="R20" s="32"/>
    </row>
    <row r="21" spans="1:18" ht="42" customHeight="1">
      <c r="A21" s="43">
        <v>8</v>
      </c>
      <c r="B21" s="9" t="s">
        <v>24</v>
      </c>
      <c r="C21" s="9">
        <v>100</v>
      </c>
      <c r="D21" s="6">
        <v>133</v>
      </c>
      <c r="E21" s="15">
        <f>D21*C21</f>
        <v>13300</v>
      </c>
      <c r="F21" s="22">
        <v>32</v>
      </c>
      <c r="G21" s="7" t="s">
        <v>11</v>
      </c>
      <c r="H21" s="7" t="s">
        <v>12</v>
      </c>
      <c r="I21" s="22">
        <v>80</v>
      </c>
      <c r="J21" s="9">
        <v>30</v>
      </c>
      <c r="K21" s="20">
        <v>0.6</v>
      </c>
      <c r="L21" s="37">
        <v>203</v>
      </c>
      <c r="M21" s="38"/>
      <c r="N21" s="39"/>
      <c r="O21" s="35"/>
      <c r="P21" s="36"/>
      <c r="R21" s="32"/>
    </row>
    <row r="22" spans="1:18" ht="39" customHeight="1">
      <c r="A22" s="43">
        <v>9</v>
      </c>
      <c r="B22" s="9" t="s">
        <v>25</v>
      </c>
      <c r="C22" s="9">
        <v>125</v>
      </c>
      <c r="D22" s="9">
        <v>157</v>
      </c>
      <c r="E22" s="15">
        <f>D22*C22</f>
        <v>19625</v>
      </c>
      <c r="F22" s="22">
        <v>32</v>
      </c>
      <c r="G22" s="7" t="s">
        <v>11</v>
      </c>
      <c r="H22" s="7" t="s">
        <v>12</v>
      </c>
      <c r="I22" s="22">
        <v>100</v>
      </c>
      <c r="J22" s="9">
        <v>25</v>
      </c>
      <c r="K22" s="20">
        <v>0.71</v>
      </c>
      <c r="L22" s="22">
        <v>226</v>
      </c>
      <c r="M22" s="40"/>
      <c r="N22" s="41"/>
      <c r="O22" s="35"/>
      <c r="P22" s="36"/>
      <c r="R22" s="32"/>
    </row>
    <row r="23" spans="1:18" ht="33.75" customHeight="1">
      <c r="A23" s="43"/>
      <c r="B23" s="53" t="s">
        <v>23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5"/>
      <c r="O23" s="54"/>
      <c r="P23" s="56"/>
      <c r="R23" s="32"/>
    </row>
    <row r="24" spans="1:18" ht="42" customHeight="1">
      <c r="A24" s="43">
        <v>10</v>
      </c>
      <c r="B24" s="9" t="s">
        <v>27</v>
      </c>
      <c r="C24" s="9">
        <v>100</v>
      </c>
      <c r="D24" s="6">
        <v>125</v>
      </c>
      <c r="E24" s="15">
        <f>D24*C24</f>
        <v>12500</v>
      </c>
      <c r="F24" s="22">
        <v>32</v>
      </c>
      <c r="G24" s="7" t="s">
        <v>9</v>
      </c>
      <c r="H24" s="7" t="s">
        <v>12</v>
      </c>
      <c r="I24" s="22">
        <v>80</v>
      </c>
      <c r="J24" s="6">
        <v>30</v>
      </c>
      <c r="K24" s="20">
        <v>0.58</v>
      </c>
      <c r="L24" s="37">
        <v>176</v>
      </c>
      <c r="M24" s="38"/>
      <c r="N24" s="39"/>
      <c r="O24" s="35"/>
      <c r="P24" s="36"/>
      <c r="R24" s="32"/>
    </row>
    <row r="25" spans="1:18" ht="39" customHeight="1">
      <c r="A25" s="43">
        <v>11</v>
      </c>
      <c r="B25" s="9" t="s">
        <v>28</v>
      </c>
      <c r="C25" s="9">
        <v>125</v>
      </c>
      <c r="D25" s="6">
        <v>150</v>
      </c>
      <c r="E25" s="15">
        <f>D25*C25</f>
        <v>18750</v>
      </c>
      <c r="F25" s="22">
        <v>32</v>
      </c>
      <c r="G25" s="7" t="s">
        <v>9</v>
      </c>
      <c r="H25" s="7" t="s">
        <v>12</v>
      </c>
      <c r="I25" s="22">
        <v>100</v>
      </c>
      <c r="J25" s="6">
        <v>25</v>
      </c>
      <c r="K25" s="20">
        <v>0.7</v>
      </c>
      <c r="L25" s="22">
        <v>195</v>
      </c>
      <c r="M25" s="40"/>
      <c r="N25" s="41"/>
      <c r="O25" s="35"/>
      <c r="P25" s="36"/>
      <c r="R25" s="32"/>
    </row>
    <row r="26" spans="1:18" ht="35.25" customHeight="1">
      <c r="A26" s="43"/>
      <c r="B26" s="53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4"/>
      <c r="P26" s="56"/>
      <c r="R26" s="32"/>
    </row>
    <row r="27" spans="1:18" ht="56.25" customHeight="1">
      <c r="A27" s="43">
        <v>12</v>
      </c>
      <c r="B27" s="9" t="s">
        <v>29</v>
      </c>
      <c r="C27" s="9">
        <v>125</v>
      </c>
      <c r="D27" s="6">
        <v>150</v>
      </c>
      <c r="E27" s="15">
        <f>D27*C27</f>
        <v>18750</v>
      </c>
      <c r="F27" s="22">
        <v>32</v>
      </c>
      <c r="G27" s="7" t="s">
        <v>10</v>
      </c>
      <c r="H27" s="7" t="s">
        <v>30</v>
      </c>
      <c r="I27" s="22">
        <v>120</v>
      </c>
      <c r="J27" s="9">
        <v>24</v>
      </c>
      <c r="K27" s="20">
        <v>0.73</v>
      </c>
      <c r="L27" s="22">
        <v>197</v>
      </c>
      <c r="M27" s="35"/>
      <c r="N27" s="35"/>
      <c r="O27" s="35"/>
      <c r="P27" s="36"/>
      <c r="R27" s="32"/>
    </row>
    <row r="28" spans="1:18" ht="36" customHeight="1">
      <c r="A28" s="43"/>
      <c r="B28" s="53" t="s">
        <v>37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4"/>
      <c r="P28" s="56"/>
      <c r="R28" s="32"/>
    </row>
    <row r="29" spans="1:18" ht="72" customHeight="1">
      <c r="A29" s="43">
        <v>13</v>
      </c>
      <c r="B29" s="9" t="s">
        <v>38</v>
      </c>
      <c r="C29" s="9">
        <v>125</v>
      </c>
      <c r="D29" s="9">
        <v>150</v>
      </c>
      <c r="E29" s="15">
        <f>D29*C29</f>
        <v>18750</v>
      </c>
      <c r="F29" s="22">
        <v>32</v>
      </c>
      <c r="G29" s="7" t="s">
        <v>17</v>
      </c>
      <c r="H29" s="46">
        <v>14</v>
      </c>
      <c r="I29" s="22">
        <v>100</v>
      </c>
      <c r="J29" s="9">
        <v>20</v>
      </c>
      <c r="K29" s="20">
        <v>0.88</v>
      </c>
      <c r="L29" s="22">
        <v>235</v>
      </c>
      <c r="M29" s="35"/>
      <c r="N29" s="35"/>
      <c r="O29" s="35"/>
      <c r="P29" s="36"/>
      <c r="R29" s="32"/>
    </row>
    <row r="30" spans="1:18" ht="36" customHeight="1">
      <c r="A30" s="43"/>
      <c r="B30" s="53" t="s">
        <v>39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4"/>
      <c r="P30" s="56"/>
      <c r="R30" s="32"/>
    </row>
    <row r="31" spans="1:18" ht="45" customHeight="1">
      <c r="A31" s="43">
        <v>14</v>
      </c>
      <c r="B31" s="9" t="s">
        <v>40</v>
      </c>
      <c r="C31" s="9">
        <v>100</v>
      </c>
      <c r="D31" s="6">
        <v>127</v>
      </c>
      <c r="E31" s="15">
        <f>D31*C31</f>
        <v>12700</v>
      </c>
      <c r="F31" s="22">
        <v>32</v>
      </c>
      <c r="G31" s="7" t="s">
        <v>11</v>
      </c>
      <c r="H31" s="7" t="s">
        <v>12</v>
      </c>
      <c r="I31" s="22">
        <v>80</v>
      </c>
      <c r="J31" s="6">
        <v>30</v>
      </c>
      <c r="K31" s="20">
        <v>0.63</v>
      </c>
      <c r="L31" s="37">
        <v>207</v>
      </c>
      <c r="M31" s="38"/>
      <c r="N31" s="44"/>
      <c r="O31" s="35"/>
      <c r="P31" s="36"/>
      <c r="R31" s="32"/>
    </row>
    <row r="32" spans="1:18" ht="42.75" customHeight="1">
      <c r="A32" s="43">
        <v>15</v>
      </c>
      <c r="B32" s="9" t="s">
        <v>41</v>
      </c>
      <c r="C32" s="9">
        <v>125</v>
      </c>
      <c r="D32" s="6">
        <v>150</v>
      </c>
      <c r="E32" s="15">
        <f>D32*C32</f>
        <v>18750</v>
      </c>
      <c r="F32" s="22">
        <v>32</v>
      </c>
      <c r="G32" s="7" t="s">
        <v>11</v>
      </c>
      <c r="H32" s="7" t="s">
        <v>12</v>
      </c>
      <c r="I32" s="22">
        <v>100</v>
      </c>
      <c r="J32" s="6">
        <v>24</v>
      </c>
      <c r="K32" s="20">
        <v>0.75</v>
      </c>
      <c r="L32" s="22">
        <v>231</v>
      </c>
      <c r="M32" s="40"/>
      <c r="N32" s="41"/>
      <c r="O32" s="35"/>
      <c r="P32" s="36"/>
      <c r="R32" s="32"/>
    </row>
    <row r="33" spans="1:18" ht="36" customHeight="1">
      <c r="A33" s="43"/>
      <c r="B33" s="53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2"/>
      <c r="N33" s="62"/>
      <c r="O33" s="54"/>
      <c r="P33" s="56"/>
      <c r="R33" s="32"/>
    </row>
    <row r="34" spans="1:18" ht="76.5" customHeight="1">
      <c r="A34" s="43">
        <v>16</v>
      </c>
      <c r="B34" s="9" t="s">
        <v>43</v>
      </c>
      <c r="C34" s="9">
        <v>100</v>
      </c>
      <c r="D34" s="6">
        <v>127</v>
      </c>
      <c r="E34" s="15">
        <f>D34*C34</f>
        <v>12700</v>
      </c>
      <c r="F34" s="22">
        <v>25</v>
      </c>
      <c r="G34" s="7"/>
      <c r="H34" s="46">
        <v>10.5</v>
      </c>
      <c r="I34" s="22">
        <v>70</v>
      </c>
      <c r="J34" s="6">
        <v>50</v>
      </c>
      <c r="K34" s="20">
        <v>0.43</v>
      </c>
      <c r="L34" s="22">
        <v>124</v>
      </c>
      <c r="M34" s="35"/>
      <c r="N34" s="35"/>
      <c r="O34" s="35"/>
      <c r="P34" s="36"/>
      <c r="R34" s="32"/>
    </row>
    <row r="35" spans="1:18" ht="34.5" customHeight="1">
      <c r="A35" s="43"/>
      <c r="B35" s="53" t="s">
        <v>48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2"/>
      <c r="N35" s="62"/>
      <c r="O35" s="54"/>
      <c r="P35" s="56"/>
      <c r="R35" s="32"/>
    </row>
    <row r="36" spans="1:18" ht="73.5" customHeight="1">
      <c r="A36" s="43">
        <v>17</v>
      </c>
      <c r="B36" s="9" t="s">
        <v>44</v>
      </c>
      <c r="C36" s="9">
        <v>100</v>
      </c>
      <c r="D36" s="6">
        <v>127</v>
      </c>
      <c r="E36" s="15">
        <f>D36*C36</f>
        <v>12700</v>
      </c>
      <c r="F36" s="22">
        <v>25</v>
      </c>
      <c r="G36" s="7"/>
      <c r="H36" s="46">
        <v>10.5</v>
      </c>
      <c r="I36" s="22">
        <v>70</v>
      </c>
      <c r="J36" s="6">
        <v>40</v>
      </c>
      <c r="K36" s="20">
        <v>0.51</v>
      </c>
      <c r="L36" s="22">
        <v>146</v>
      </c>
      <c r="M36" s="35"/>
      <c r="N36" s="35"/>
      <c r="O36" s="35"/>
      <c r="P36" s="36"/>
      <c r="R36" s="32"/>
    </row>
    <row r="37" spans="1:18" ht="36" customHeight="1">
      <c r="A37" s="43"/>
      <c r="B37" s="53" t="s">
        <v>47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2"/>
      <c r="N37" s="62"/>
      <c r="O37" s="54"/>
      <c r="P37" s="56"/>
      <c r="R37" s="32"/>
    </row>
    <row r="38" spans="1:18" ht="79.5" customHeight="1">
      <c r="A38" s="43">
        <v>18</v>
      </c>
      <c r="B38" s="9" t="s">
        <v>46</v>
      </c>
      <c r="C38" s="9">
        <v>150</v>
      </c>
      <c r="D38" s="6">
        <v>184</v>
      </c>
      <c r="E38" s="15">
        <f>D38*C38</f>
        <v>27600</v>
      </c>
      <c r="F38" s="22">
        <v>32</v>
      </c>
      <c r="G38" s="7"/>
      <c r="H38" s="46">
        <v>12.5</v>
      </c>
      <c r="I38" s="22">
        <v>140</v>
      </c>
      <c r="J38" s="6">
        <v>16</v>
      </c>
      <c r="K38" s="20">
        <v>0.85</v>
      </c>
      <c r="L38" s="22">
        <v>236</v>
      </c>
      <c r="M38" s="35"/>
      <c r="N38" s="35"/>
      <c r="O38" s="35"/>
      <c r="P38" s="36"/>
      <c r="R38" s="32"/>
    </row>
    <row r="39" spans="1:18" ht="36.75" customHeight="1">
      <c r="A39" s="43"/>
      <c r="B39" s="53" t="s">
        <v>48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62"/>
      <c r="N39" s="62"/>
      <c r="O39" s="54"/>
      <c r="P39" s="56"/>
      <c r="R39" s="32"/>
    </row>
    <row r="40" spans="1:18" ht="77.25" customHeight="1">
      <c r="A40" s="43">
        <v>19</v>
      </c>
      <c r="B40" s="9" t="s">
        <v>45</v>
      </c>
      <c r="C40" s="9">
        <v>150</v>
      </c>
      <c r="D40" s="6">
        <v>184</v>
      </c>
      <c r="E40" s="15">
        <f>D40*C40</f>
        <v>27600</v>
      </c>
      <c r="F40" s="22">
        <v>32</v>
      </c>
      <c r="G40" s="7"/>
      <c r="H40" s="46">
        <v>12.5</v>
      </c>
      <c r="I40" s="22">
        <v>140</v>
      </c>
      <c r="J40" s="6">
        <v>16</v>
      </c>
      <c r="K40" s="20">
        <v>0.96</v>
      </c>
      <c r="L40" s="22">
        <v>270</v>
      </c>
      <c r="M40" s="35"/>
      <c r="N40" s="35"/>
      <c r="O40" s="35"/>
      <c r="P40" s="36"/>
      <c r="R40" s="32"/>
    </row>
    <row r="41" spans="2:20" s="28" customFormat="1" ht="26.25" customHeight="1">
      <c r="B41" s="3"/>
      <c r="C41" s="3"/>
      <c r="D41" s="3"/>
      <c r="E41" s="3"/>
      <c r="F41" s="29" t="s">
        <v>8</v>
      </c>
      <c r="G41" s="29"/>
      <c r="H41" s="29"/>
      <c r="I41" s="29"/>
      <c r="J41" s="23"/>
      <c r="K41" s="23"/>
      <c r="L41" s="3"/>
      <c r="M41" s="3"/>
      <c r="N41" s="3"/>
      <c r="O41" s="25"/>
      <c r="P41" s="26"/>
      <c r="Q41" s="26"/>
      <c r="R41" s="27"/>
      <c r="S41" s="27"/>
      <c r="T41" s="27"/>
    </row>
    <row r="42" spans="2:20" s="28" customFormat="1" ht="21" customHeight="1">
      <c r="B42" s="3"/>
      <c r="C42" s="3"/>
      <c r="D42" s="3"/>
      <c r="E42" s="3"/>
      <c r="F42" s="29" t="s">
        <v>6</v>
      </c>
      <c r="G42" s="29"/>
      <c r="H42" s="29"/>
      <c r="I42" s="29"/>
      <c r="J42" s="23"/>
      <c r="K42" s="23"/>
      <c r="L42" s="3"/>
      <c r="M42" s="3"/>
      <c r="N42" s="3"/>
      <c r="O42" s="25"/>
      <c r="P42" s="26"/>
      <c r="Q42" s="26"/>
      <c r="R42" s="27"/>
      <c r="S42" s="27"/>
      <c r="T42" s="27"/>
    </row>
    <row r="43" spans="2:20" s="28" customFormat="1" ht="23.25" customHeight="1">
      <c r="B43" s="3"/>
      <c r="C43" s="3"/>
      <c r="D43" s="3"/>
      <c r="E43" s="3"/>
      <c r="F43" s="29" t="s">
        <v>7</v>
      </c>
      <c r="G43" s="29"/>
      <c r="H43" s="29"/>
      <c r="I43" s="29"/>
      <c r="J43" s="23"/>
      <c r="K43" s="23"/>
      <c r="L43" s="3"/>
      <c r="M43" s="3"/>
      <c r="N43" s="3"/>
      <c r="O43" s="25"/>
      <c r="P43" s="26"/>
      <c r="Q43" s="26"/>
      <c r="R43" s="27"/>
      <c r="S43" s="27"/>
      <c r="T43" s="27"/>
    </row>
    <row r="44" spans="2:20" s="28" customFormat="1" ht="23.25" customHeight="1">
      <c r="B44" s="3"/>
      <c r="C44" s="3"/>
      <c r="D44" s="3"/>
      <c r="E44" s="3"/>
      <c r="F44" s="29"/>
      <c r="G44" s="29"/>
      <c r="H44" s="29"/>
      <c r="I44" s="29"/>
      <c r="J44" s="23"/>
      <c r="K44" s="23"/>
      <c r="L44" s="3"/>
      <c r="M44" s="3"/>
      <c r="N44" s="3"/>
      <c r="O44" s="25"/>
      <c r="P44" s="26"/>
      <c r="Q44" s="26"/>
      <c r="R44" s="27"/>
      <c r="S44" s="27"/>
      <c r="T44" s="27"/>
    </row>
    <row r="45" spans="2:14" ht="15.75" customHeight="1">
      <c r="B45" s="29" t="s">
        <v>49</v>
      </c>
      <c r="C45" s="29"/>
      <c r="D45" s="29"/>
      <c r="E45" s="29"/>
      <c r="F45" s="29"/>
      <c r="G45" s="23"/>
      <c r="H45" s="29" t="s">
        <v>50</v>
      </c>
      <c r="I45" s="29"/>
      <c r="J45" s="29"/>
      <c r="K45" s="29"/>
      <c r="L45" s="29"/>
      <c r="M45" s="23"/>
      <c r="N45" s="23"/>
    </row>
    <row r="46" spans="2:14" ht="15.75" customHeight="1">
      <c r="B46" s="10"/>
      <c r="C46" s="10"/>
      <c r="D46" s="10"/>
      <c r="E46" s="10"/>
      <c r="J46" s="10"/>
      <c r="K46" s="10"/>
      <c r="L46" s="10"/>
      <c r="M46" s="4"/>
      <c r="N46" s="4"/>
    </row>
    <row r="47" spans="2:14" ht="15.75" customHeight="1">
      <c r="B47" s="10"/>
      <c r="C47" s="10"/>
      <c r="D47" s="10"/>
      <c r="E47" s="10"/>
      <c r="J47" s="10"/>
      <c r="K47" s="10"/>
      <c r="L47" s="10"/>
      <c r="M47" s="4"/>
      <c r="N47" s="4"/>
    </row>
    <row r="48" spans="2:14" ht="15.75" customHeight="1">
      <c r="B48" s="10"/>
      <c r="C48" s="10"/>
      <c r="D48" s="10"/>
      <c r="E48" s="10"/>
      <c r="J48" s="10"/>
      <c r="K48" s="10"/>
      <c r="L48" s="10"/>
      <c r="M48" s="4"/>
      <c r="N48" s="4"/>
    </row>
    <row r="49" spans="2:14" ht="15.75" customHeight="1">
      <c r="B49" s="10"/>
      <c r="C49" s="10"/>
      <c r="D49" s="10"/>
      <c r="E49" s="10"/>
      <c r="J49" s="10"/>
      <c r="K49" s="10"/>
      <c r="L49" s="10"/>
      <c r="M49" s="4"/>
      <c r="N49" s="4"/>
    </row>
    <row r="50" spans="2:14" ht="15.75" customHeight="1">
      <c r="B50" s="10"/>
      <c r="C50" s="10"/>
      <c r="D50" s="10"/>
      <c r="E50" s="10"/>
      <c r="J50" s="10"/>
      <c r="K50" s="10"/>
      <c r="L50" s="10"/>
      <c r="M50" s="4"/>
      <c r="N50" s="4"/>
    </row>
    <row r="51" spans="2:14" ht="15.75" customHeight="1">
      <c r="B51" s="10"/>
      <c r="C51" s="10"/>
      <c r="D51" s="10"/>
      <c r="E51" s="10"/>
      <c r="J51" s="10"/>
      <c r="K51" s="10"/>
      <c r="L51" s="10"/>
      <c r="M51" s="4"/>
      <c r="N51" s="4"/>
    </row>
    <row r="52" spans="2:14" ht="15.75" customHeight="1">
      <c r="B52" s="10"/>
      <c r="C52" s="10"/>
      <c r="D52" s="10"/>
      <c r="E52" s="10"/>
      <c r="J52" s="10"/>
      <c r="K52" s="10"/>
      <c r="L52" s="10"/>
      <c r="M52" s="4"/>
      <c r="N52" s="4"/>
    </row>
    <row r="53" spans="2:14" ht="15.75" customHeight="1">
      <c r="B53" s="10"/>
      <c r="C53" s="10"/>
      <c r="D53" s="10"/>
      <c r="E53" s="10"/>
      <c r="J53" s="10"/>
      <c r="K53" s="10"/>
      <c r="L53" s="10"/>
      <c r="M53" s="4"/>
      <c r="N53" s="4"/>
    </row>
    <row r="54" spans="2:14" ht="15.75" customHeight="1">
      <c r="B54" s="10"/>
      <c r="C54" s="10"/>
      <c r="D54" s="10"/>
      <c r="E54" s="10"/>
      <c r="J54" s="10"/>
      <c r="K54" s="10"/>
      <c r="L54" s="10"/>
      <c r="M54" s="4"/>
      <c r="N54" s="4"/>
    </row>
    <row r="55" spans="2:14" ht="15.75" customHeight="1">
      <c r="B55" s="10"/>
      <c r="C55" s="10"/>
      <c r="D55" s="10"/>
      <c r="E55" s="10"/>
      <c r="J55" s="10"/>
      <c r="K55" s="10"/>
      <c r="L55" s="10"/>
      <c r="M55" s="4"/>
      <c r="N55" s="4"/>
    </row>
    <row r="56" spans="2:14" ht="15.75" customHeight="1">
      <c r="B56" s="10"/>
      <c r="C56" s="10"/>
      <c r="D56" s="10"/>
      <c r="E56" s="10"/>
      <c r="J56" s="10"/>
      <c r="K56" s="10"/>
      <c r="L56" s="10"/>
      <c r="M56" s="4"/>
      <c r="N56" s="4"/>
    </row>
    <row r="57" spans="2:14" ht="15.75" customHeight="1">
      <c r="B57" s="10"/>
      <c r="C57" s="10"/>
      <c r="D57" s="10"/>
      <c r="E57" s="10"/>
      <c r="J57" s="10"/>
      <c r="K57" s="10"/>
      <c r="L57" s="10"/>
      <c r="M57" s="4"/>
      <c r="N57" s="4"/>
    </row>
    <row r="58" spans="2:14" ht="15.75" customHeight="1">
      <c r="B58" s="10"/>
      <c r="C58" s="10"/>
      <c r="D58" s="10"/>
      <c r="E58" s="10"/>
      <c r="J58" s="10"/>
      <c r="K58" s="10"/>
      <c r="L58" s="10"/>
      <c r="M58" s="4"/>
      <c r="N58" s="4"/>
    </row>
    <row r="59" spans="2:14" ht="15.75" customHeight="1">
      <c r="B59" s="10"/>
      <c r="C59" s="10"/>
      <c r="D59" s="10"/>
      <c r="E59" s="10"/>
      <c r="J59" s="10"/>
      <c r="K59" s="10"/>
      <c r="L59" s="10"/>
      <c r="M59" s="4"/>
      <c r="N59" s="4"/>
    </row>
    <row r="60" spans="2:14" ht="15.75" customHeight="1">
      <c r="B60" s="10"/>
      <c r="C60" s="10"/>
      <c r="D60" s="10"/>
      <c r="E60" s="10"/>
      <c r="J60" s="10"/>
      <c r="K60" s="10"/>
      <c r="L60" s="10"/>
      <c r="M60" s="4"/>
      <c r="N60" s="4"/>
    </row>
    <row r="61" spans="2:14" ht="15.75" customHeight="1">
      <c r="B61" s="10"/>
      <c r="C61" s="10"/>
      <c r="D61" s="10"/>
      <c r="E61" s="10"/>
      <c r="J61" s="10"/>
      <c r="K61" s="10"/>
      <c r="L61" s="10"/>
      <c r="M61" s="4"/>
      <c r="N61" s="4"/>
    </row>
    <row r="62" spans="2:14" ht="15.75" customHeight="1">
      <c r="B62" s="10"/>
      <c r="C62" s="10"/>
      <c r="D62" s="10"/>
      <c r="E62" s="10"/>
      <c r="J62" s="10"/>
      <c r="K62" s="10"/>
      <c r="L62" s="10"/>
      <c r="M62" s="4"/>
      <c r="N62" s="4"/>
    </row>
    <row r="63" spans="2:14" ht="15.75" customHeight="1">
      <c r="B63" s="10"/>
      <c r="C63" s="10"/>
      <c r="D63" s="10"/>
      <c r="E63" s="10"/>
      <c r="J63" s="10"/>
      <c r="K63" s="10"/>
      <c r="L63" s="10"/>
      <c r="M63" s="4"/>
      <c r="N63" s="4"/>
    </row>
    <row r="64" spans="2:14" ht="15.75" customHeight="1">
      <c r="B64" s="10"/>
      <c r="C64" s="10"/>
      <c r="D64" s="10"/>
      <c r="E64" s="10"/>
      <c r="J64" s="10"/>
      <c r="K64" s="10"/>
      <c r="L64" s="10"/>
      <c r="M64" s="4"/>
      <c r="N64" s="4"/>
    </row>
    <row r="65" spans="2:14" ht="15.75" customHeight="1">
      <c r="B65" s="10"/>
      <c r="C65" s="10"/>
      <c r="D65" s="10"/>
      <c r="E65" s="10"/>
      <c r="J65" s="10"/>
      <c r="K65" s="10"/>
      <c r="L65" s="10"/>
      <c r="M65" s="4"/>
      <c r="N65" s="4"/>
    </row>
    <row r="66" spans="2:14" ht="15.75" customHeight="1">
      <c r="B66" s="10"/>
      <c r="C66" s="10"/>
      <c r="D66" s="10"/>
      <c r="E66" s="10"/>
      <c r="J66" s="10"/>
      <c r="K66" s="10"/>
      <c r="L66" s="10"/>
      <c r="M66" s="4"/>
      <c r="N66" s="4"/>
    </row>
    <row r="67" spans="2:14" ht="15.75" customHeight="1">
      <c r="B67" s="10"/>
      <c r="C67" s="10"/>
      <c r="D67" s="10"/>
      <c r="E67" s="10"/>
      <c r="J67" s="10"/>
      <c r="K67" s="10"/>
      <c r="L67" s="10"/>
      <c r="M67" s="4"/>
      <c r="N67" s="4"/>
    </row>
    <row r="68" spans="2:14" ht="15.75" customHeight="1">
      <c r="B68" s="10"/>
      <c r="C68" s="10"/>
      <c r="D68" s="10"/>
      <c r="E68" s="10"/>
      <c r="J68" s="10"/>
      <c r="K68" s="10"/>
      <c r="L68" s="10"/>
      <c r="M68" s="4"/>
      <c r="N68" s="4"/>
    </row>
    <row r="69" spans="2:14" ht="15.75" customHeight="1">
      <c r="B69" s="10"/>
      <c r="C69" s="10"/>
      <c r="D69" s="10"/>
      <c r="E69" s="10"/>
      <c r="J69" s="10"/>
      <c r="K69" s="10"/>
      <c r="L69" s="10"/>
      <c r="M69" s="4"/>
      <c r="N69" s="4"/>
    </row>
    <row r="70" spans="2:14" ht="15.75" customHeight="1">
      <c r="B70" s="10"/>
      <c r="C70" s="10"/>
      <c r="D70" s="10"/>
      <c r="E70" s="10"/>
      <c r="J70" s="10"/>
      <c r="K70" s="10"/>
      <c r="L70" s="10"/>
      <c r="M70" s="4"/>
      <c r="N70" s="4"/>
    </row>
    <row r="71" spans="2:14" ht="15.75" customHeight="1">
      <c r="B71" s="10"/>
      <c r="C71" s="10"/>
      <c r="D71" s="10"/>
      <c r="E71" s="10"/>
      <c r="J71" s="10"/>
      <c r="K71" s="10"/>
      <c r="L71" s="10"/>
      <c r="M71" s="4"/>
      <c r="N71" s="4"/>
    </row>
    <row r="72" spans="2:14" ht="15.75" customHeight="1">
      <c r="B72" s="10"/>
      <c r="C72" s="10"/>
      <c r="D72" s="10"/>
      <c r="E72" s="10"/>
      <c r="J72" s="10"/>
      <c r="K72" s="10"/>
      <c r="L72" s="10"/>
      <c r="M72" s="4"/>
      <c r="N72" s="4"/>
    </row>
    <row r="73" spans="2:14" ht="15.75" customHeight="1">
      <c r="B73" s="10"/>
      <c r="C73" s="10"/>
      <c r="D73" s="10"/>
      <c r="E73" s="10"/>
      <c r="J73" s="10"/>
      <c r="K73" s="10"/>
      <c r="L73" s="10"/>
      <c r="M73" s="4"/>
      <c r="N73" s="4"/>
    </row>
    <row r="74" spans="2:14" ht="15.75" customHeight="1">
      <c r="B74" s="10"/>
      <c r="C74" s="10"/>
      <c r="D74" s="10"/>
      <c r="E74" s="10"/>
      <c r="J74" s="10"/>
      <c r="K74" s="10"/>
      <c r="L74" s="10"/>
      <c r="M74" s="4"/>
      <c r="N74" s="4"/>
    </row>
    <row r="75" spans="2:14" ht="15.75" customHeight="1">
      <c r="B75" s="10"/>
      <c r="C75" s="10"/>
      <c r="D75" s="10"/>
      <c r="E75" s="10"/>
      <c r="J75" s="10"/>
      <c r="K75" s="10"/>
      <c r="L75" s="10"/>
      <c r="M75" s="4"/>
      <c r="N75" s="4"/>
    </row>
    <row r="76" spans="2:14" ht="15.75" customHeight="1">
      <c r="B76" s="10"/>
      <c r="C76" s="10"/>
      <c r="D76" s="10"/>
      <c r="E76" s="10"/>
      <c r="J76" s="10"/>
      <c r="K76" s="10"/>
      <c r="L76" s="10"/>
      <c r="M76" s="4"/>
      <c r="N76" s="4"/>
    </row>
    <row r="77" spans="2:14" ht="15.75" customHeight="1">
      <c r="B77" s="10"/>
      <c r="C77" s="10"/>
      <c r="D77" s="10"/>
      <c r="E77" s="10"/>
      <c r="J77" s="10"/>
      <c r="K77" s="10"/>
      <c r="L77" s="10"/>
      <c r="M77" s="4"/>
      <c r="N77" s="4"/>
    </row>
    <row r="78" spans="2:14" ht="15.75" customHeight="1">
      <c r="B78" s="10"/>
      <c r="C78" s="10"/>
      <c r="D78" s="10"/>
      <c r="E78" s="10"/>
      <c r="J78" s="10"/>
      <c r="K78" s="10"/>
      <c r="L78" s="10"/>
      <c r="M78" s="4"/>
      <c r="N78" s="4"/>
    </row>
    <row r="79" spans="2:14" ht="15.75" customHeight="1">
      <c r="B79" s="10"/>
      <c r="C79" s="10"/>
      <c r="D79" s="10"/>
      <c r="E79" s="10"/>
      <c r="J79" s="10"/>
      <c r="K79" s="10"/>
      <c r="L79" s="10"/>
      <c r="M79" s="4"/>
      <c r="N79" s="4"/>
    </row>
    <row r="80" spans="2:14" ht="15.75" customHeight="1">
      <c r="B80" s="10"/>
      <c r="C80" s="10"/>
      <c r="D80" s="10"/>
      <c r="E80" s="10"/>
      <c r="J80" s="10"/>
      <c r="K80" s="10"/>
      <c r="L80" s="10"/>
      <c r="M80" s="4"/>
      <c r="N80" s="4"/>
    </row>
    <row r="81" spans="2:14" ht="15.75" customHeight="1">
      <c r="B81" s="10"/>
      <c r="C81" s="10"/>
      <c r="D81" s="10"/>
      <c r="E81" s="10"/>
      <c r="J81" s="10"/>
      <c r="K81" s="10"/>
      <c r="L81" s="10"/>
      <c r="M81" s="4"/>
      <c r="N81" s="4"/>
    </row>
    <row r="82" spans="2:14" ht="15.75" customHeight="1">
      <c r="B82" s="10"/>
      <c r="C82" s="10"/>
      <c r="D82" s="10"/>
      <c r="E82" s="10"/>
      <c r="J82" s="10"/>
      <c r="K82" s="10"/>
      <c r="L82" s="10"/>
      <c r="M82" s="4"/>
      <c r="N82" s="4"/>
    </row>
    <row r="83" spans="2:14" ht="15.75" customHeight="1">
      <c r="B83" s="10"/>
      <c r="C83" s="10"/>
      <c r="D83" s="10"/>
      <c r="E83" s="10"/>
      <c r="J83" s="10"/>
      <c r="K83" s="10"/>
      <c r="L83" s="10"/>
      <c r="M83" s="4"/>
      <c r="N83" s="4"/>
    </row>
    <row r="84" spans="2:14" ht="15.75" customHeight="1">
      <c r="B84" s="10"/>
      <c r="C84" s="10"/>
      <c r="D84" s="10"/>
      <c r="E84" s="10"/>
      <c r="J84" s="10"/>
      <c r="K84" s="10"/>
      <c r="L84" s="10"/>
      <c r="M84" s="4"/>
      <c r="N84" s="4"/>
    </row>
    <row r="85" spans="2:14" ht="15.75" customHeight="1">
      <c r="B85" s="10"/>
      <c r="C85" s="10"/>
      <c r="D85" s="10"/>
      <c r="E85" s="10"/>
      <c r="J85" s="10"/>
      <c r="K85" s="10"/>
      <c r="L85" s="10"/>
      <c r="M85" s="4"/>
      <c r="N85" s="4"/>
    </row>
    <row r="86" spans="2:14" ht="15.75" customHeight="1">
      <c r="B86" s="10"/>
      <c r="C86" s="10"/>
      <c r="D86" s="10"/>
      <c r="E86" s="10"/>
      <c r="J86" s="10"/>
      <c r="K86" s="10"/>
      <c r="L86" s="10"/>
      <c r="M86" s="4"/>
      <c r="N86" s="4"/>
    </row>
    <row r="87" spans="2:14" ht="15.75" customHeight="1">
      <c r="B87" s="10"/>
      <c r="C87" s="10"/>
      <c r="D87" s="10"/>
      <c r="E87" s="10"/>
      <c r="J87" s="10"/>
      <c r="K87" s="10"/>
      <c r="L87" s="10"/>
      <c r="M87" s="4"/>
      <c r="N87" s="4"/>
    </row>
    <row r="88" spans="2:14" ht="15.75" customHeight="1">
      <c r="B88" s="10"/>
      <c r="C88" s="10"/>
      <c r="D88" s="10"/>
      <c r="E88" s="10"/>
      <c r="J88" s="10"/>
      <c r="K88" s="10"/>
      <c r="L88" s="10"/>
      <c r="M88" s="4"/>
      <c r="N88" s="4"/>
    </row>
    <row r="89" spans="2:14" ht="15.75" customHeight="1">
      <c r="B89" s="10"/>
      <c r="C89" s="10"/>
      <c r="D89" s="10"/>
      <c r="E89" s="10"/>
      <c r="J89" s="10"/>
      <c r="K89" s="10"/>
      <c r="L89" s="10"/>
      <c r="M89" s="4"/>
      <c r="N89" s="4"/>
    </row>
    <row r="90" spans="2:14" ht="15.75" customHeight="1">
      <c r="B90" s="10"/>
      <c r="C90" s="10"/>
      <c r="D90" s="10"/>
      <c r="E90" s="10"/>
      <c r="J90" s="10"/>
      <c r="K90" s="10"/>
      <c r="L90" s="10"/>
      <c r="M90" s="4"/>
      <c r="N90" s="4"/>
    </row>
    <row r="91" spans="2:14" ht="15.75" customHeight="1">
      <c r="B91" s="10"/>
      <c r="C91" s="10"/>
      <c r="D91" s="10"/>
      <c r="E91" s="10"/>
      <c r="J91" s="10"/>
      <c r="K91" s="10"/>
      <c r="L91" s="10"/>
      <c r="M91" s="4"/>
      <c r="N91" s="4"/>
    </row>
    <row r="92" spans="2:14" ht="15.75" customHeight="1">
      <c r="B92" s="10"/>
      <c r="C92" s="10"/>
      <c r="D92" s="10"/>
      <c r="E92" s="10"/>
      <c r="J92" s="10"/>
      <c r="K92" s="10"/>
      <c r="L92" s="10"/>
      <c r="M92" s="4"/>
      <c r="N92" s="4"/>
    </row>
    <row r="93" spans="2:14" ht="15.75" customHeight="1">
      <c r="B93" s="10"/>
      <c r="C93" s="10"/>
      <c r="D93" s="10"/>
      <c r="E93" s="10"/>
      <c r="J93" s="10"/>
      <c r="K93" s="10"/>
      <c r="L93" s="10"/>
      <c r="M93" s="4"/>
      <c r="N93" s="4"/>
    </row>
    <row r="94" spans="2:14" ht="15.75" customHeight="1">
      <c r="B94" s="10"/>
      <c r="C94" s="10"/>
      <c r="D94" s="10"/>
      <c r="E94" s="10"/>
      <c r="J94" s="10"/>
      <c r="K94" s="10"/>
      <c r="L94" s="10"/>
      <c r="M94" s="4"/>
      <c r="N94" s="4"/>
    </row>
    <row r="95" spans="2:14" ht="15.75" customHeight="1">
      <c r="B95" s="10"/>
      <c r="C95" s="10"/>
      <c r="D95" s="10"/>
      <c r="E95" s="10"/>
      <c r="J95" s="10"/>
      <c r="K95" s="10"/>
      <c r="L95" s="10"/>
      <c r="M95" s="4"/>
      <c r="N95" s="4"/>
    </row>
    <row r="96" spans="2:14" ht="15.75" customHeight="1">
      <c r="B96" s="10"/>
      <c r="C96" s="10"/>
      <c r="D96" s="10"/>
      <c r="E96" s="10"/>
      <c r="J96" s="10"/>
      <c r="K96" s="10"/>
      <c r="L96" s="10"/>
      <c r="M96" s="4"/>
      <c r="N96" s="4"/>
    </row>
    <row r="97" spans="2:14" ht="15.75" customHeight="1">
      <c r="B97" s="10"/>
      <c r="C97" s="10"/>
      <c r="D97" s="10"/>
      <c r="E97" s="10"/>
      <c r="J97" s="10"/>
      <c r="K97" s="10"/>
      <c r="L97" s="10"/>
      <c r="M97" s="4"/>
      <c r="N97" s="4"/>
    </row>
    <row r="98" spans="2:14" ht="15.75" customHeight="1">
      <c r="B98" s="10"/>
      <c r="C98" s="10"/>
      <c r="D98" s="10"/>
      <c r="E98" s="10"/>
      <c r="J98" s="10"/>
      <c r="K98" s="10"/>
      <c r="L98" s="10"/>
      <c r="M98" s="4"/>
      <c r="N98" s="4"/>
    </row>
    <row r="99" spans="2:14" ht="15.75" customHeight="1">
      <c r="B99" s="10"/>
      <c r="C99" s="10"/>
      <c r="D99" s="10"/>
      <c r="E99" s="10"/>
      <c r="J99" s="10"/>
      <c r="K99" s="10"/>
      <c r="L99" s="10"/>
      <c r="M99" s="4"/>
      <c r="N99" s="4"/>
    </row>
    <row r="100" spans="2:14" ht="15.75" customHeight="1">
      <c r="B100" s="10"/>
      <c r="C100" s="10"/>
      <c r="D100" s="10"/>
      <c r="E100" s="10"/>
      <c r="J100" s="10"/>
      <c r="K100" s="10"/>
      <c r="L100" s="10"/>
      <c r="M100" s="4"/>
      <c r="N100" s="4"/>
    </row>
    <row r="101" spans="2:14" ht="15.75" customHeight="1">
      <c r="B101" s="10"/>
      <c r="C101" s="10"/>
      <c r="D101" s="10"/>
      <c r="E101" s="10"/>
      <c r="J101" s="10"/>
      <c r="K101" s="10"/>
      <c r="L101" s="10"/>
      <c r="M101" s="4"/>
      <c r="N101" s="4"/>
    </row>
    <row r="102" spans="2:14" ht="15.75" customHeight="1">
      <c r="B102" s="10"/>
      <c r="C102" s="10"/>
      <c r="D102" s="10"/>
      <c r="E102" s="10"/>
      <c r="J102" s="10"/>
      <c r="K102" s="10"/>
      <c r="L102" s="10"/>
      <c r="M102" s="4"/>
      <c r="N102" s="4"/>
    </row>
    <row r="103" spans="2:14" ht="15.75" customHeight="1">
      <c r="B103" s="10"/>
      <c r="C103" s="10"/>
      <c r="D103" s="10"/>
      <c r="E103" s="10"/>
      <c r="J103" s="10"/>
      <c r="K103" s="10"/>
      <c r="L103" s="10"/>
      <c r="M103" s="4"/>
      <c r="N103" s="4"/>
    </row>
    <row r="104" spans="2:14" ht="15.75" customHeight="1">
      <c r="B104" s="10"/>
      <c r="C104" s="10"/>
      <c r="D104" s="10"/>
      <c r="E104" s="10"/>
      <c r="J104" s="10"/>
      <c r="K104" s="10"/>
      <c r="L104" s="10"/>
      <c r="M104" s="4"/>
      <c r="N104" s="4"/>
    </row>
    <row r="105" spans="2:14" ht="15.75" customHeight="1">
      <c r="B105" s="10"/>
      <c r="C105" s="10"/>
      <c r="D105" s="10"/>
      <c r="E105" s="10"/>
      <c r="J105" s="10"/>
      <c r="K105" s="10"/>
      <c r="L105" s="10"/>
      <c r="M105" s="4"/>
      <c r="N105" s="4"/>
    </row>
    <row r="106" spans="2:14" ht="15.75" customHeight="1">
      <c r="B106" s="10"/>
      <c r="C106" s="10"/>
      <c r="D106" s="10"/>
      <c r="E106" s="10"/>
      <c r="J106" s="10"/>
      <c r="K106" s="10"/>
      <c r="L106" s="10"/>
      <c r="M106" s="4"/>
      <c r="N106" s="4"/>
    </row>
    <row r="107" spans="2:14" ht="15.75" customHeight="1">
      <c r="B107" s="10"/>
      <c r="C107" s="10"/>
      <c r="D107" s="10"/>
      <c r="E107" s="10"/>
      <c r="J107" s="10"/>
      <c r="K107" s="10"/>
      <c r="L107" s="10"/>
      <c r="M107" s="4"/>
      <c r="N107" s="4"/>
    </row>
    <row r="108" spans="2:14" ht="15.75" customHeight="1">
      <c r="B108" s="10"/>
      <c r="C108" s="10"/>
      <c r="D108" s="10"/>
      <c r="E108" s="10"/>
      <c r="J108" s="10"/>
      <c r="K108" s="10"/>
      <c r="L108" s="10"/>
      <c r="M108" s="4"/>
      <c r="N108" s="4"/>
    </row>
    <row r="109" spans="2:14" ht="15.75" customHeight="1">
      <c r="B109" s="10"/>
      <c r="C109" s="10"/>
      <c r="D109" s="10"/>
      <c r="E109" s="10"/>
      <c r="J109" s="10"/>
      <c r="K109" s="10"/>
      <c r="L109" s="10"/>
      <c r="M109" s="4"/>
      <c r="N109" s="4"/>
    </row>
    <row r="110" spans="2:14" ht="15.75" customHeight="1">
      <c r="B110" s="10"/>
      <c r="C110" s="10"/>
      <c r="D110" s="10"/>
      <c r="E110" s="10"/>
      <c r="J110" s="10"/>
      <c r="K110" s="10"/>
      <c r="L110" s="10"/>
      <c r="M110" s="4"/>
      <c r="N110" s="4"/>
    </row>
    <row r="111" spans="2:14" ht="15.75" customHeight="1">
      <c r="B111" s="10"/>
      <c r="C111" s="10"/>
      <c r="D111" s="10"/>
      <c r="E111" s="10"/>
      <c r="J111" s="10"/>
      <c r="K111" s="10"/>
      <c r="L111" s="10"/>
      <c r="M111" s="4"/>
      <c r="N111" s="4"/>
    </row>
    <row r="112" spans="2:14" ht="15.75" customHeight="1">
      <c r="B112" s="10"/>
      <c r="C112" s="10"/>
      <c r="D112" s="10"/>
      <c r="E112" s="10"/>
      <c r="J112" s="10"/>
      <c r="K112" s="10"/>
      <c r="L112" s="10"/>
      <c r="M112" s="4"/>
      <c r="N112" s="4"/>
    </row>
    <row r="113" spans="2:14" ht="15.75" customHeight="1">
      <c r="B113" s="10"/>
      <c r="C113" s="10"/>
      <c r="D113" s="10"/>
      <c r="E113" s="10"/>
      <c r="J113" s="10"/>
      <c r="K113" s="10"/>
      <c r="L113" s="10"/>
      <c r="M113" s="4"/>
      <c r="N113" s="4"/>
    </row>
    <row r="114" spans="2:14" ht="15.75" customHeight="1">
      <c r="B114" s="10"/>
      <c r="C114" s="10"/>
      <c r="D114" s="10"/>
      <c r="E114" s="10"/>
      <c r="J114" s="10"/>
      <c r="K114" s="10"/>
      <c r="L114" s="10"/>
      <c r="M114" s="4"/>
      <c r="N114" s="4"/>
    </row>
    <row r="115" spans="2:14" ht="15.75" customHeight="1">
      <c r="B115" s="10"/>
      <c r="C115" s="10"/>
      <c r="D115" s="10"/>
      <c r="E115" s="10"/>
      <c r="J115" s="10"/>
      <c r="K115" s="10"/>
      <c r="L115" s="10"/>
      <c r="M115" s="4"/>
      <c r="N115" s="4"/>
    </row>
    <row r="116" spans="2:14" ht="15.75" customHeight="1">
      <c r="B116" s="10"/>
      <c r="C116" s="10"/>
      <c r="D116" s="10"/>
      <c r="E116" s="10"/>
      <c r="J116" s="10"/>
      <c r="K116" s="10"/>
      <c r="L116" s="10"/>
      <c r="M116" s="4"/>
      <c r="N116" s="4"/>
    </row>
    <row r="117" spans="2:14" ht="15.75" customHeight="1">
      <c r="B117" s="10"/>
      <c r="C117" s="10"/>
      <c r="D117" s="10"/>
      <c r="E117" s="10"/>
      <c r="J117" s="10"/>
      <c r="K117" s="10"/>
      <c r="L117" s="10"/>
      <c r="M117" s="4"/>
      <c r="N117" s="4"/>
    </row>
    <row r="118" spans="2:14" ht="15.75" customHeight="1">
      <c r="B118" s="10"/>
      <c r="C118" s="10"/>
      <c r="D118" s="10"/>
      <c r="E118" s="10"/>
      <c r="J118" s="10"/>
      <c r="K118" s="10"/>
      <c r="L118" s="10"/>
      <c r="M118" s="4"/>
      <c r="N118" s="4"/>
    </row>
    <row r="119" spans="2:14" ht="15.75" customHeight="1">
      <c r="B119" s="10"/>
      <c r="C119" s="10"/>
      <c r="D119" s="10"/>
      <c r="E119" s="10"/>
      <c r="J119" s="10"/>
      <c r="K119" s="10"/>
      <c r="L119" s="10"/>
      <c r="M119" s="4"/>
      <c r="N119" s="4"/>
    </row>
    <row r="120" spans="2:14" ht="15.75" customHeight="1">
      <c r="B120" s="10"/>
      <c r="C120" s="10"/>
      <c r="D120" s="10"/>
      <c r="E120" s="10"/>
      <c r="J120" s="10"/>
      <c r="K120" s="10"/>
      <c r="L120" s="10"/>
      <c r="M120" s="4"/>
      <c r="N120" s="4"/>
    </row>
    <row r="121" spans="2:14" ht="15.75" customHeight="1">
      <c r="B121" s="10"/>
      <c r="C121" s="10"/>
      <c r="D121" s="10"/>
      <c r="E121" s="10"/>
      <c r="J121" s="10"/>
      <c r="K121" s="10"/>
      <c r="L121" s="10"/>
      <c r="M121" s="4"/>
      <c r="N121" s="4"/>
    </row>
  </sheetData>
  <sheetProtection/>
  <mergeCells count="29">
    <mergeCell ref="B26:P26"/>
    <mergeCell ref="B39:P39"/>
    <mergeCell ref="B33:P33"/>
    <mergeCell ref="B35:P35"/>
    <mergeCell ref="B37:P37"/>
    <mergeCell ref="D1:I1"/>
    <mergeCell ref="G2:L2"/>
    <mergeCell ref="C4:C6"/>
    <mergeCell ref="H4:H6"/>
    <mergeCell ref="E4:E6"/>
    <mergeCell ref="B4:B6"/>
    <mergeCell ref="D4:D6"/>
    <mergeCell ref="B10:P10"/>
    <mergeCell ref="B20:P20"/>
    <mergeCell ref="B23:P23"/>
    <mergeCell ref="B8:P8"/>
    <mergeCell ref="J4:J6"/>
    <mergeCell ref="B12:P12"/>
    <mergeCell ref="B18:P18"/>
    <mergeCell ref="B3:Q3"/>
    <mergeCell ref="I4:I6"/>
    <mergeCell ref="L4:L6"/>
    <mergeCell ref="B28:P28"/>
    <mergeCell ref="B30:P30"/>
    <mergeCell ref="B14:P14"/>
    <mergeCell ref="B16:P16"/>
    <mergeCell ref="K4:K6"/>
    <mergeCell ref="G4:G6"/>
    <mergeCell ref="F4:F6"/>
  </mergeCells>
  <printOptions horizontalCentered="1"/>
  <pageMargins left="0.16" right="0.22" top="0.3" bottom="0.17" header="0.16" footer="0.17"/>
  <pageSetup horizontalDpi="600" verticalDpi="600" orientation="portrait" paperSize="9" scale="87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Admin</cp:lastModifiedBy>
  <cp:lastPrinted>2014-05-15T07:43:18Z</cp:lastPrinted>
  <dcterms:created xsi:type="dcterms:W3CDTF">2004-04-19T11:22:57Z</dcterms:created>
  <dcterms:modified xsi:type="dcterms:W3CDTF">2014-07-03T16:10:31Z</dcterms:modified>
  <cp:category/>
  <cp:version/>
  <cp:contentType/>
  <cp:contentStatus/>
</cp:coreProperties>
</file>