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<sst xmlns="http://schemas.openxmlformats.org/spreadsheetml/2006/main" count="30" uniqueCount="30">
  <si>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№</t>
  </si>
  <si>
    <t>Наименование</t>
  </si>
  <si>
    <t>Фурнитура</t>
  </si>
  <si>
    <t>В стоимость фурнитуры 21-7…8..9 входит:  ручка-защелка</t>
  </si>
  <si>
    <t>В стоимость фурнитуры 21-13:  ручка-защелка, ригель</t>
  </si>
  <si>
    <t>Стоимость дверного блока с петлями</t>
  </si>
  <si>
    <t>Итого</t>
  </si>
  <si>
    <t>ДГ 100 21-7..8..9</t>
  </si>
  <si>
    <t>ДГ 100 21-10</t>
  </si>
  <si>
    <t>ДО 130 21-7..8..9</t>
  </si>
  <si>
    <t>ДО 130 21-10</t>
  </si>
  <si>
    <t>ДО 128 21-7..8..9</t>
  </si>
  <si>
    <t>ДО 128 21-10</t>
  </si>
  <si>
    <t>Наличник +нащельник для двустворчатой двери</t>
  </si>
  <si>
    <t>ДО 130 21-13</t>
  </si>
  <si>
    <t>ДО 128 21-13</t>
  </si>
  <si>
    <t>Стоимость блока в комплекте с фурнитурой</t>
  </si>
  <si>
    <r>
      <t>Количество</t>
    </r>
    <r>
      <rPr>
        <sz val="10"/>
        <rFont val="Arial Cyr"/>
        <family val="0"/>
      </rPr>
      <t xml:space="preserve"> (</t>
    </r>
    <r>
      <rPr>
        <sz val="8"/>
        <rFont val="Arial Cyr"/>
        <family val="0"/>
      </rPr>
      <t>*** введя количество, необходимое для комплектации объекта,вы можете посчитать полную стоимость</t>
    </r>
  </si>
  <si>
    <t>Корпорация "Логика"</t>
  </si>
  <si>
    <t>Россия, г. Челябинск, ул. Грибоедова ,55а</t>
  </si>
  <si>
    <r>
      <t>Итого  (</t>
    </r>
    <r>
      <rPr>
        <sz val="10"/>
        <rFont val="Arial Cyr"/>
        <family val="0"/>
      </rPr>
      <t>**** произведение стоимости блока и количества)</t>
    </r>
  </si>
  <si>
    <t>**Одностворчатые дверные блоки поставляются в собранном виде, двустворчатые - в разобранном виде с прирезкой полотен и коробки под петли, коробки под углом 45град, врезкой ручки-защелки на правом полотне, ригеля- на левом полотне</t>
  </si>
  <si>
    <t xml:space="preserve">Приглашаем к сотрудничеству строительные компании для комплектаци объектов межкомнатными ламинированными дверями серии "Классика". Двери серии "Классика" представляют собой каркасно-сотовую конструкцию,внешняя панель которых облицована искусственным шпоном (базовые цвета:  "миланский орех","итальянский орех), остекленные полотна комплектуются стеклом "виннер"либо"гелиос".  Сборка блоков осуществляется в заводских условиях,что сокращает время монтажа, полотна упакованы в полиэтиленовую пленку для защиты от загрязнения и увлажнения при установке дверных блоков. </t>
  </si>
  <si>
    <t>В таблице приведен расчет стоимости дверных блоков с полной комплектацией фурнитурой.</t>
  </si>
  <si>
    <t xml:space="preserve">Исполнитель: </t>
  </si>
  <si>
    <t>log5@L2000.ru                   www.dveri-logica.ru</t>
  </si>
  <si>
    <t>Отдел продаж: (351) 730-55-21; 730-55-06</t>
  </si>
  <si>
    <t>Руководителю предприятия</t>
  </si>
  <si>
    <t xml:space="preserve">   Жуйкова Г.В                  8-905-831-79-87</t>
  </si>
  <si>
    <t xml:space="preserve">Расчет стоимости дверных блоков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</si>
</sst>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workbookViewId="0" topLeftCell="A6">
      <selection activeCell="D21" sqref="D21"/>
    </sheetView>
  </sheetViews>
  <sheetFormatPr defaultColWidth="9.00390625" defaultRowHeight="12.75"/>
  <cols>
    <col min="1" max="1" width="3.75390625" style="0" customWidth="1"/>
    <col min="2" max="2" width="15.375" style="0" customWidth="1"/>
    <col min="3" max="3" width="16.75390625" style="0" customWidth="1"/>
    <col min="4" max="4" width="14.75390625" style="0" customWidth="1"/>
    <col min="5" max="5" width="13.00390625" style="0" customWidth="1"/>
    <col min="6" max="6" width="14.25390625" style="0" customWidth="1"/>
    <col min="7" max="7" width="19.75390625" style="0" customWidth="1"/>
    <col min="8" max="8" width="34.625" style="0" customWidth="1"/>
    <col min="9" max="9" width="7.00390625" style="0" customWidth="1"/>
    <col min="10" max="10" width="15.25390625" style="0" customWidth="1"/>
    <col min="11" max="13" width="7.625" style="0" customWidth="1"/>
    <col min="14" max="14" width="6.875" style="0" customWidth="1"/>
  </cols>
  <sheetData>
    <row r="2" spans="7:8" ht="21" customHeight="1">
      <c r="G2" s="35" t="s">
        <v>18</v>
      </c>
      <c r="H2" s="35"/>
    </row>
    <row r="3" spans="7:10" ht="15" customHeight="1">
      <c r="G3" s="35" t="s">
        <v>19</v>
      </c>
      <c r="H3" s="35"/>
      <c r="I3" s="27"/>
      <c r="J3" s="27"/>
    </row>
    <row r="4" spans="7:8" ht="16.5" customHeight="1">
      <c r="G4" s="35" t="s">
        <v>26</v>
      </c>
      <c r="H4" s="35"/>
    </row>
    <row r="5" spans="5:8" ht="29.25" customHeight="1">
      <c r="E5" s="13"/>
      <c r="F5" s="13"/>
      <c r="G5" s="35"/>
      <c r="H5" s="35"/>
    </row>
    <row r="6" spans="5:8" ht="15" customHeight="1">
      <c r="E6" s="13"/>
      <c r="F6" s="13"/>
      <c r="G6" s="35" t="s">
        <v>27</v>
      </c>
      <c r="H6" s="35"/>
    </row>
    <row r="7" spans="2:17" ht="65.25" customHeight="1">
      <c r="B7" s="34" t="s">
        <v>22</v>
      </c>
      <c r="C7" s="34"/>
      <c r="D7" s="34"/>
      <c r="E7" s="34"/>
      <c r="F7" s="34"/>
      <c r="G7" s="34"/>
      <c r="H7" s="34"/>
      <c r="I7" s="4"/>
      <c r="J7" s="4"/>
      <c r="K7" s="4"/>
      <c r="L7" s="4"/>
      <c r="M7" s="4"/>
      <c r="N7" s="4"/>
      <c r="O7" s="4"/>
      <c r="P7" s="4"/>
      <c r="Q7" s="4"/>
    </row>
    <row r="8" spans="2:17" ht="15" customHeight="1">
      <c r="B8" s="35" t="s">
        <v>23</v>
      </c>
      <c r="C8" s="35"/>
      <c r="D8" s="35"/>
      <c r="E8" s="35"/>
      <c r="F8" s="35"/>
      <c r="G8" s="35"/>
      <c r="H8" s="35"/>
      <c r="I8" s="4"/>
      <c r="J8" s="4"/>
      <c r="K8" s="7"/>
      <c r="L8" s="4"/>
      <c r="M8" s="4"/>
      <c r="N8" s="4"/>
      <c r="O8" s="4"/>
      <c r="P8" s="4"/>
      <c r="Q8" s="4"/>
    </row>
    <row r="9" ht="12" customHeight="1">
      <c r="D9" s="4" t="s">
        <v>29</v>
      </c>
    </row>
    <row r="10" ht="15" customHeight="1" hidden="1"/>
    <row r="11" ht="18" customHeight="1" hidden="1"/>
    <row r="12" spans="1:17" ht="84.75" customHeight="1">
      <c r="A12" s="28" t="s">
        <v>0</v>
      </c>
      <c r="B12" s="28" t="s">
        <v>1</v>
      </c>
      <c r="C12" s="22" t="s">
        <v>5</v>
      </c>
      <c r="D12" s="22" t="s">
        <v>13</v>
      </c>
      <c r="E12" s="20" t="s">
        <v>2</v>
      </c>
      <c r="F12" s="20" t="s">
        <v>16</v>
      </c>
      <c r="G12" s="20" t="s">
        <v>17</v>
      </c>
      <c r="H12" s="16" t="s">
        <v>20</v>
      </c>
      <c r="I12" s="17"/>
      <c r="J12" s="17"/>
      <c r="K12" s="17"/>
      <c r="L12" s="17"/>
      <c r="M12" s="8"/>
      <c r="N12" s="9"/>
      <c r="O12" s="10"/>
      <c r="P12" s="5"/>
      <c r="Q12" s="5"/>
    </row>
    <row r="13" spans="1:17" ht="15.75" customHeight="1">
      <c r="A13" s="1">
        <v>1</v>
      </c>
      <c r="B13" s="1" t="s">
        <v>7</v>
      </c>
      <c r="C13" s="2">
        <v>1276</v>
      </c>
      <c r="D13" s="24">
        <v>256</v>
      </c>
      <c r="E13" s="1">
        <v>188</v>
      </c>
      <c r="F13" s="25">
        <f>SUM(C13:E13)</f>
        <v>1720</v>
      </c>
      <c r="G13" s="3"/>
      <c r="H13" s="19">
        <f>F13*G13</f>
        <v>0</v>
      </c>
      <c r="I13" s="17"/>
      <c r="J13" s="17"/>
      <c r="K13" s="17"/>
      <c r="L13" s="17"/>
      <c r="M13" s="5"/>
      <c r="N13" s="5"/>
      <c r="O13" s="5"/>
      <c r="P13" s="6"/>
      <c r="Q13" s="5"/>
    </row>
    <row r="14" spans="1:17" ht="15.75" customHeight="1">
      <c r="A14" s="1">
        <v>2</v>
      </c>
      <c r="B14" s="1" t="s">
        <v>8</v>
      </c>
      <c r="C14" s="2">
        <v>1377.6</v>
      </c>
      <c r="D14" s="24">
        <v>288</v>
      </c>
      <c r="E14" s="1">
        <v>188</v>
      </c>
      <c r="F14" s="25">
        <f aca="true" t="shared" si="0" ref="F14:F20">SUM(C14:E14)</f>
        <v>1853.6</v>
      </c>
      <c r="G14" s="3"/>
      <c r="H14" s="19">
        <f aca="true" t="shared" si="1" ref="H14:H20">F14*G14</f>
        <v>0</v>
      </c>
      <c r="I14" s="17"/>
      <c r="J14" s="17"/>
      <c r="K14" s="17"/>
      <c r="L14" s="17"/>
      <c r="M14" s="5"/>
      <c r="N14" s="5"/>
      <c r="O14" s="5"/>
      <c r="P14" s="6"/>
      <c r="Q14" s="5"/>
    </row>
    <row r="15" spans="1:17" ht="12.75">
      <c r="A15" s="1">
        <v>3</v>
      </c>
      <c r="B15" s="1" t="s">
        <v>9</v>
      </c>
      <c r="C15" s="2">
        <v>1676</v>
      </c>
      <c r="D15" s="25">
        <v>256</v>
      </c>
      <c r="E15" s="1">
        <v>188</v>
      </c>
      <c r="F15" s="25">
        <f t="shared" si="0"/>
        <v>2120</v>
      </c>
      <c r="G15" s="3"/>
      <c r="H15" s="19">
        <f t="shared" si="1"/>
        <v>0</v>
      </c>
      <c r="I15" s="17"/>
      <c r="J15" s="17"/>
      <c r="K15" s="17"/>
      <c r="L15" s="17"/>
      <c r="M15" s="5"/>
      <c r="N15" s="5"/>
      <c r="O15" s="5"/>
      <c r="P15" s="6"/>
      <c r="Q15" s="5"/>
    </row>
    <row r="16" spans="1:17" ht="12.75">
      <c r="A16" s="1">
        <v>4</v>
      </c>
      <c r="B16" s="1" t="s">
        <v>10</v>
      </c>
      <c r="C16" s="2">
        <v>1817.6</v>
      </c>
      <c r="D16" s="25">
        <v>288</v>
      </c>
      <c r="E16" s="1">
        <v>188</v>
      </c>
      <c r="F16" s="25">
        <f t="shared" si="0"/>
        <v>2293.6</v>
      </c>
      <c r="G16" s="3"/>
      <c r="H16" s="19">
        <f t="shared" si="1"/>
        <v>0</v>
      </c>
      <c r="I16" s="17"/>
      <c r="J16" s="17"/>
      <c r="K16" s="17"/>
      <c r="L16" s="17"/>
      <c r="M16" s="5"/>
      <c r="N16" s="5"/>
      <c r="O16" s="5"/>
      <c r="P16" s="6"/>
      <c r="Q16" s="5"/>
    </row>
    <row r="17" spans="1:17" ht="12.75">
      <c r="A17" s="1">
        <v>5</v>
      </c>
      <c r="B17" s="1" t="s">
        <v>14</v>
      </c>
      <c r="C17" s="23">
        <v>2856</v>
      </c>
      <c r="D17" s="25">
        <v>380</v>
      </c>
      <c r="E17" s="11">
        <v>248</v>
      </c>
      <c r="F17" s="25">
        <f t="shared" si="0"/>
        <v>3484</v>
      </c>
      <c r="G17" s="3"/>
      <c r="H17" s="19">
        <f t="shared" si="1"/>
        <v>0</v>
      </c>
      <c r="I17" s="17"/>
      <c r="J17" s="17"/>
      <c r="K17" s="17"/>
      <c r="L17" s="17"/>
      <c r="M17" s="12"/>
      <c r="N17" s="5"/>
      <c r="O17" s="5"/>
      <c r="P17" s="6"/>
      <c r="Q17" s="5"/>
    </row>
    <row r="18" spans="1:17" ht="13.5" customHeight="1">
      <c r="A18" s="14">
        <v>6</v>
      </c>
      <c r="B18" s="15" t="s">
        <v>11</v>
      </c>
      <c r="C18" s="2">
        <v>1852</v>
      </c>
      <c r="D18" s="26">
        <v>256</v>
      </c>
      <c r="E18" s="14">
        <v>188</v>
      </c>
      <c r="F18" s="25">
        <f t="shared" si="0"/>
        <v>2296</v>
      </c>
      <c r="G18" s="11"/>
      <c r="H18" s="19">
        <f t="shared" si="1"/>
        <v>0</v>
      </c>
      <c r="I18" s="17"/>
      <c r="J18" s="17"/>
      <c r="K18" s="17"/>
      <c r="L18" s="17"/>
      <c r="M18" s="5"/>
      <c r="N18" s="5"/>
      <c r="O18" s="5"/>
      <c r="P18" s="6"/>
      <c r="Q18" s="5">
        <f>SUM(Q13:Q17)</f>
        <v>0</v>
      </c>
    </row>
    <row r="19" spans="1:17" ht="12.75">
      <c r="A19" s="14">
        <v>7</v>
      </c>
      <c r="B19" s="3" t="s">
        <v>12</v>
      </c>
      <c r="C19" s="2">
        <v>2011.2</v>
      </c>
      <c r="D19" s="25">
        <v>288</v>
      </c>
      <c r="E19" s="1">
        <v>188</v>
      </c>
      <c r="F19" s="25">
        <f t="shared" si="0"/>
        <v>2487.2</v>
      </c>
      <c r="G19" s="11"/>
      <c r="H19" s="19">
        <f t="shared" si="1"/>
        <v>0</v>
      </c>
      <c r="I19" s="17"/>
      <c r="J19" s="17"/>
      <c r="K19" s="17"/>
      <c r="L19" s="17"/>
      <c r="M19" s="5"/>
      <c r="N19" s="5"/>
      <c r="O19" s="5"/>
      <c r="P19" s="6"/>
      <c r="Q19" s="5"/>
    </row>
    <row r="20" spans="1:17" ht="12.75">
      <c r="A20" s="14">
        <v>8</v>
      </c>
      <c r="B20" s="3" t="s">
        <v>15</v>
      </c>
      <c r="C20" s="2">
        <v>3208</v>
      </c>
      <c r="D20" s="25">
        <v>380</v>
      </c>
      <c r="E20" s="1">
        <v>248</v>
      </c>
      <c r="F20" s="25">
        <f t="shared" si="0"/>
        <v>3836</v>
      </c>
      <c r="G20" s="11"/>
      <c r="H20" s="19">
        <f t="shared" si="1"/>
        <v>0</v>
      </c>
      <c r="I20" s="18"/>
      <c r="J20" s="18"/>
      <c r="K20" s="18"/>
      <c r="L20" s="18"/>
      <c r="M20" s="5"/>
      <c r="N20" s="5"/>
      <c r="O20" s="5"/>
      <c r="P20" s="6"/>
      <c r="Q20" s="5"/>
    </row>
    <row r="21" spans="1:17" ht="12.75">
      <c r="A21" s="14"/>
      <c r="B21" s="20" t="s">
        <v>6</v>
      </c>
      <c r="C21" s="2"/>
      <c r="D21" s="1"/>
      <c r="E21" s="1"/>
      <c r="F21" s="1"/>
      <c r="G21" s="11"/>
      <c r="H21" s="16">
        <f>SUM(H13:H20)</f>
        <v>0</v>
      </c>
      <c r="I21" s="18"/>
      <c r="J21" s="18"/>
      <c r="K21" s="18"/>
      <c r="L21" s="18"/>
      <c r="M21" s="5"/>
      <c r="N21" s="5"/>
      <c r="O21" s="5"/>
      <c r="P21" s="6"/>
      <c r="Q21" s="5"/>
    </row>
    <row r="22" spans="2:8" ht="12.75">
      <c r="B22" s="4" t="s">
        <v>3</v>
      </c>
      <c r="C22" s="4"/>
      <c r="D22" s="4"/>
      <c r="E22" s="4"/>
      <c r="F22" s="4"/>
      <c r="G22" s="4"/>
      <c r="H22" s="4"/>
    </row>
    <row r="23" spans="2:8" ht="12.75">
      <c r="B23" s="4" t="s">
        <v>4</v>
      </c>
      <c r="C23" s="4"/>
      <c r="D23" s="4"/>
      <c r="E23" s="4"/>
      <c r="F23" s="4"/>
      <c r="G23" s="4"/>
      <c r="H23" s="4"/>
    </row>
    <row r="24" spans="2:10" ht="25.5" customHeight="1">
      <c r="B24" s="34" t="s">
        <v>21</v>
      </c>
      <c r="C24" s="34"/>
      <c r="D24" s="34"/>
      <c r="E24" s="34"/>
      <c r="F24" s="34"/>
      <c r="G24" s="34"/>
      <c r="H24" s="34"/>
      <c r="I24" s="21"/>
      <c r="J24" s="21"/>
    </row>
    <row r="25" spans="1:8" ht="15.75">
      <c r="A25" s="29"/>
      <c r="B25" s="31"/>
      <c r="C25" s="31"/>
      <c r="D25" s="31"/>
      <c r="E25" s="29"/>
      <c r="F25" s="29"/>
      <c r="G25" s="29"/>
      <c r="H25" s="29"/>
    </row>
    <row r="26" spans="1:8" ht="15.75">
      <c r="A26" s="29"/>
      <c r="B26" s="30" t="s">
        <v>24</v>
      </c>
      <c r="C26" s="30" t="s">
        <v>28</v>
      </c>
      <c r="D26" s="30"/>
      <c r="E26" s="30"/>
      <c r="F26" s="32" t="s">
        <v>25</v>
      </c>
      <c r="G26" s="32"/>
      <c r="H26" s="32"/>
    </row>
    <row r="27" spans="2:5" ht="12.75">
      <c r="B27" s="33"/>
      <c r="C27" s="33"/>
      <c r="D27" s="33"/>
      <c r="E27" s="33"/>
    </row>
    <row r="30" spans="2:4" ht="12.75">
      <c r="B30" s="4"/>
      <c r="C30" s="4"/>
      <c r="D30" s="4"/>
    </row>
    <row r="31" spans="2:4" ht="12.75">
      <c r="B31" s="4"/>
      <c r="C31" s="4"/>
      <c r="D31" s="4"/>
    </row>
  </sheetData>
  <mergeCells count="10">
    <mergeCell ref="G2:H2"/>
    <mergeCell ref="G3:H3"/>
    <mergeCell ref="G4:H4"/>
    <mergeCell ref="G5:H5"/>
    <mergeCell ref="F26:H26"/>
    <mergeCell ref="B27:E27"/>
    <mergeCell ref="B24:H24"/>
    <mergeCell ref="G6:H6"/>
    <mergeCell ref="B7:H7"/>
    <mergeCell ref="B8:H8"/>
  </mergeCells>
  <printOptions/>
  <pageMargins left="0.7874015748031497" right="0.1968503937007874" top="0.984251968503937" bottom="0" header="0.5118110236220472" footer="0.5118110236220472"/>
  <pageSetup horizontalDpi="600" verticalDpi="600" orientation="landscape" paperSize="9" scale="95" r:id="rId3"/>
  <legacyDrawing r:id="rId2"/>
  <oleObjects>
    <oleObject progId="" shapeId="2217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kuhni</dc:creator>
  <cp:keywords/>
  <dc:description/>
  <cp:lastModifiedBy>TorgOtdel5</cp:lastModifiedBy>
  <cp:lastPrinted>2012-02-17T04:54:29Z</cp:lastPrinted>
  <dcterms:created xsi:type="dcterms:W3CDTF">2010-01-27T03:48:56Z</dcterms:created>
  <dcterms:modified xsi:type="dcterms:W3CDTF">2014-04-16T08:07:34Z</dcterms:modified>
  <cp:category/>
  <cp:version/>
  <cp:contentType/>
  <cp:contentStatus/>
</cp:coreProperties>
</file>