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480" windowHeight="116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<sst xmlns="http://schemas.openxmlformats.org/spreadsheetml/2006/main" count="508" uniqueCount="226">
  <si>
    <t>NO.</t>
  </si>
  <si>
    <t>CAR MODEL</t>
  </si>
  <si>
    <t>PART NAME</t>
  </si>
  <si>
    <t>PART NO.</t>
  </si>
  <si>
    <t>REMARKS</t>
  </si>
  <si>
    <t>ФИЛЬТР ВОЗДУШНЫЙ</t>
  </si>
  <si>
    <t>CARNIVAL 2,9 Disel</t>
  </si>
  <si>
    <t>0K552-23-603A</t>
  </si>
  <si>
    <t>NEW SORENTO 3,5 2011</t>
  </si>
  <si>
    <t>ФИЛЬТР МАСЛЯНЫЙ</t>
  </si>
  <si>
    <t xml:space="preserve">ELEMENT KIT-OIL FILTER   </t>
  </si>
  <si>
    <t>26330-3CAA0</t>
  </si>
  <si>
    <t>FUEL-FILTER   (OEM)</t>
  </si>
  <si>
    <t>31911-29000</t>
  </si>
  <si>
    <t>ФИЛЬТР ТОПЛИВНЫЙ</t>
  </si>
  <si>
    <t>31911-28000</t>
  </si>
  <si>
    <t>ACCENT/ VERNA</t>
  </si>
  <si>
    <t>FILTER ASSY-FUEL   (OEM)</t>
  </si>
  <si>
    <t>31911-25000</t>
  </si>
  <si>
    <t>28113-2P100</t>
  </si>
  <si>
    <t>SONATA V 2,0 DOHC</t>
  </si>
  <si>
    <t>31911-38204</t>
  </si>
  <si>
    <t>ELEMENT-AIR CLEANER    (OEM)</t>
  </si>
  <si>
    <t>28113-07100</t>
  </si>
  <si>
    <t>HD - 45</t>
  </si>
  <si>
    <t>31973-44001</t>
  </si>
  <si>
    <t>ФИЛЬТР КОНДИЦИОНЕРА</t>
  </si>
  <si>
    <t>28113-3S100</t>
  </si>
  <si>
    <t>97133-3SAA0</t>
  </si>
  <si>
    <t>26300-35503</t>
  </si>
  <si>
    <t>31112-3R000</t>
  </si>
  <si>
    <t>28113-2H000</t>
  </si>
  <si>
    <t>SANTA FE 2,4/2,7 Gasolin 03</t>
  </si>
  <si>
    <t>31112-26000</t>
  </si>
  <si>
    <t>TUCSON 2,0  2011</t>
  </si>
  <si>
    <t>28113-2S000</t>
  </si>
  <si>
    <t>97133-2E210</t>
  </si>
  <si>
    <t>28113-4F000</t>
  </si>
  <si>
    <t>PORTER II 2,5 2007</t>
  </si>
  <si>
    <t>CRUZE 2011 (J300) 1,6/1,8</t>
  </si>
  <si>
    <t>CRUZE 2011 (J300) 2,0 CDI</t>
  </si>
  <si>
    <t xml:space="preserve">CRUZE 2011 </t>
  </si>
  <si>
    <t>NUBIRA II 1,6 DOHC 01 MTA</t>
  </si>
  <si>
    <t>MATRIX</t>
  </si>
  <si>
    <t>FILTER-AIR CLEANER     (OEM)</t>
  </si>
  <si>
    <t>28113-17500</t>
  </si>
  <si>
    <t>26300-42040</t>
  </si>
  <si>
    <t>31973-44000</t>
  </si>
  <si>
    <t>SORENTO DISEL</t>
  </si>
  <si>
    <t>31300-3E000</t>
  </si>
  <si>
    <t>ФИЛЬТР ТОПЛИВНЫЙ С НАСОСОМ</t>
  </si>
  <si>
    <t>FILTER KIT-FUEL     (OEM)</t>
  </si>
  <si>
    <t>SANTA FE 2,7 DOHC 2007</t>
  </si>
  <si>
    <t>31112-2B000</t>
  </si>
  <si>
    <t>H - 1 2,4 2010</t>
  </si>
  <si>
    <t>31910-2H000</t>
  </si>
  <si>
    <t>FILTER-OIL  (OEM)</t>
  </si>
  <si>
    <t>26300-35502BR</t>
  </si>
  <si>
    <t>SEPHIA I</t>
  </si>
  <si>
    <t>0K201-20-490</t>
  </si>
  <si>
    <t xml:space="preserve">FILTER ASSY-FUEL  </t>
  </si>
  <si>
    <t>FILTER-AIR CLEANER   (OEM)</t>
  </si>
  <si>
    <t>0K6B0-23-603</t>
  </si>
  <si>
    <t>REXTON 2,7 Turbo XDI 2004</t>
  </si>
  <si>
    <t>28113-3E500</t>
  </si>
  <si>
    <t>SORENTO 3,3 Gazolin 2007</t>
  </si>
  <si>
    <t>AZ971332E900</t>
  </si>
  <si>
    <t>26300-35501</t>
  </si>
  <si>
    <t>CREDOS II</t>
  </si>
  <si>
    <t>CARTRIDGE-OIL FILTER (OEM)</t>
  </si>
  <si>
    <t>0JE15-14-302</t>
  </si>
  <si>
    <t>97133-2G000</t>
  </si>
  <si>
    <t>KK11C-13-Z40</t>
  </si>
  <si>
    <t>28113-1R100</t>
  </si>
  <si>
    <t>ACCENT 2011</t>
  </si>
  <si>
    <t>68111091A0</t>
  </si>
  <si>
    <t>AIR FILTER     (OEM)</t>
  </si>
  <si>
    <t>28113-37101</t>
  </si>
  <si>
    <t>28113-3K010</t>
  </si>
  <si>
    <t>28113-3K200</t>
  </si>
  <si>
    <t>AZ971333K000</t>
  </si>
  <si>
    <t>CARNIVAL 2,5 2005</t>
  </si>
  <si>
    <t>0K558-13-Z40</t>
  </si>
  <si>
    <t>97133-1E000</t>
  </si>
  <si>
    <r>
      <t xml:space="preserve">FILTER-AIR CON     </t>
    </r>
  </si>
  <si>
    <t>ELANTRA 2011</t>
  </si>
  <si>
    <t>28113-3X100</t>
  </si>
  <si>
    <t>FILTER-AIR CON</t>
  </si>
  <si>
    <t>97133-2E200</t>
  </si>
  <si>
    <t>AVEO 1,4 2011</t>
  </si>
  <si>
    <t>TERRACAN DISEL</t>
  </si>
  <si>
    <t>97030-H1726</t>
  </si>
  <si>
    <t>0K2KK-13-483</t>
  </si>
  <si>
    <t>CARENS 2,0 Disel</t>
  </si>
  <si>
    <t>CARTRIDGE-FUEL FILTER  0K2KB-13-480</t>
  </si>
  <si>
    <t xml:space="preserve">ELEMENT-AIR CLEANER   </t>
  </si>
  <si>
    <t>REXTON  2005</t>
  </si>
  <si>
    <t>23190-08040</t>
  </si>
  <si>
    <t xml:space="preserve">FILTER-AIR CON          </t>
  </si>
  <si>
    <t>CARENS 1,8 2000</t>
  </si>
  <si>
    <t>0K2C06153X</t>
  </si>
  <si>
    <t>ELEMENT KIT-OIL FILTER     (OEM)</t>
  </si>
  <si>
    <t>ELANTRA 1,8 2012</t>
  </si>
  <si>
    <t>28113-3X000</t>
  </si>
  <si>
    <t>97133-2H001</t>
  </si>
  <si>
    <t>OPTIMA 2,4 2011</t>
  </si>
  <si>
    <t>0K03X-20-490A</t>
  </si>
  <si>
    <t>SEPHIA 1,6  97</t>
  </si>
  <si>
    <t xml:space="preserve">ELEMENT, AIR CLEANER  </t>
  </si>
  <si>
    <t>0K247-13-Z40</t>
  </si>
  <si>
    <t>31911-2E000</t>
  </si>
  <si>
    <t>28113-2D000</t>
  </si>
  <si>
    <t xml:space="preserve">H - 1 2,5 Disel 2005 </t>
  </si>
  <si>
    <t>31922-26910</t>
  </si>
  <si>
    <t>GRANDEUR 3,0 2012</t>
  </si>
  <si>
    <t>FILTER-AIR CLEANER (OEM)</t>
  </si>
  <si>
    <t>28113-22600</t>
  </si>
  <si>
    <t>31390-H1952</t>
  </si>
  <si>
    <t>LEGANZA</t>
  </si>
  <si>
    <t>ELEMENT A-AIR CLEANER    (OEM)</t>
  </si>
  <si>
    <t>MOHAVE 3,8  2012</t>
  </si>
  <si>
    <t>28113-2J000</t>
  </si>
  <si>
    <t xml:space="preserve">CARTRIDGE-FUEL FILTER   </t>
  </si>
  <si>
    <t>31911-2G000</t>
  </si>
  <si>
    <t>97133-2F000</t>
  </si>
  <si>
    <t xml:space="preserve">FILTER-AIR CLEANER   </t>
  </si>
  <si>
    <t>RIO 1,6 2012</t>
  </si>
  <si>
    <t>97133-2K000</t>
  </si>
  <si>
    <t>ACTION 2,0 Gasolin 2013</t>
  </si>
  <si>
    <t xml:space="preserve">ELEMENT-AIR CLEANER    </t>
  </si>
  <si>
    <t>AVEO 1,6 2013</t>
  </si>
  <si>
    <t>REXTON 2,7 Disel 2005</t>
  </si>
  <si>
    <t>SONATA VI     NF 소나타</t>
  </si>
  <si>
    <t>31911-09000</t>
  </si>
  <si>
    <t>ACTION 2012</t>
  </si>
  <si>
    <t>NEW SORENTO 2,5 2013</t>
  </si>
  <si>
    <t>28113-2W100</t>
  </si>
  <si>
    <t>Grand STAREX 2,5 DISEL 07</t>
  </si>
  <si>
    <t>31970-4H000</t>
  </si>
  <si>
    <t>i-10 1,2 2010</t>
  </si>
  <si>
    <t>28113-0X200</t>
  </si>
  <si>
    <t>97133-0X900</t>
  </si>
  <si>
    <t>NUBIRA II 1,5 DOHC 2001</t>
  </si>
  <si>
    <t>SOUL 2,0 2011 A/T</t>
  </si>
  <si>
    <t>28113-2K000</t>
  </si>
  <si>
    <t xml:space="preserve">SPARK 1,0 2011 </t>
  </si>
  <si>
    <t>68116-34000</t>
  </si>
  <si>
    <t>LACCETI</t>
  </si>
  <si>
    <t xml:space="preserve">ELEMENT A-AIR CLEANER </t>
  </si>
  <si>
    <t>FILTER -FUEL</t>
  </si>
  <si>
    <t>Y  2241005040</t>
  </si>
  <si>
    <t>31112-1C000</t>
  </si>
  <si>
    <t xml:space="preserve">GETZ </t>
  </si>
  <si>
    <t>NEXIA /</t>
  </si>
  <si>
    <t>GETZ  1,3  2004 A/T</t>
  </si>
  <si>
    <t>97617-1C200</t>
  </si>
  <si>
    <t>PICANTO 1,2 2013</t>
  </si>
  <si>
    <t>28113-1Y100</t>
  </si>
  <si>
    <t>NEW SORENTO 2,4 2012</t>
  </si>
  <si>
    <t>28113-2W000</t>
  </si>
  <si>
    <t>PICANTO     모닝</t>
  </si>
  <si>
    <t xml:space="preserve">FILTER-AIR CON       </t>
  </si>
  <si>
    <t>FILTER ASSY-FUEL   (ORIG)</t>
  </si>
  <si>
    <t xml:space="preserve">FILTER-AIR CON     AZ971331E00     </t>
  </si>
  <si>
    <t>SONATA VI 2,0/2,4 DOHC 2005</t>
  </si>
  <si>
    <t>CAPTIVA 3,0 DOHC,  GSL/ WINSTON</t>
  </si>
  <si>
    <t>FILTER-OIL   (ORIG)     92068246</t>
  </si>
  <si>
    <t xml:space="preserve">FILTER-OIL   </t>
  </si>
  <si>
    <t xml:space="preserve">ELEMENT-AIR CLEANER  </t>
  </si>
  <si>
    <t>SORENTO 2,4 DOHC / DISEL</t>
  </si>
  <si>
    <t>FILTER ASSY-FUEL   (ORIG) В БАКЕ</t>
  </si>
  <si>
    <t>FILTER-FUEL ASSY  OEM  С НАСОСОМ</t>
  </si>
  <si>
    <t>BONGO 2,5 Disel 06 A/T/ KNGDPM5N26K189770</t>
  </si>
  <si>
    <t>CERATO 1,6 DOHC/SPECTRA,AVANTA HD,i30</t>
  </si>
  <si>
    <t>FILTER-AIR CLEANER  (КВАДРАТНЫЙ ПЛАСМАС.КОРПУС)</t>
  </si>
  <si>
    <t>CERATO 1,6 2010/KNAFT411AA5262817</t>
  </si>
  <si>
    <t>AVELA/ PRIDE</t>
  </si>
  <si>
    <t>AIR FILTER    КВАДРАТ</t>
  </si>
  <si>
    <t>SPORTAGE , GSL/ AVELLA DELTA</t>
  </si>
  <si>
    <t>FUEL FILTER ASSY  НА ГАЙКАХ  0K 011-13-480</t>
  </si>
  <si>
    <t>NEW SPORTAGE Gasolin 05/ TUCSON 2,0</t>
  </si>
  <si>
    <t>FUEL FILTER ASSY (ORIG) В БАКЕ</t>
  </si>
  <si>
    <t>FILTER-AIR CLEANER    (OEM)</t>
  </si>
  <si>
    <t>AVANTA/ELANTRA94-03,SERATO,TIBURON,TUSCANI 2,0 06</t>
  </si>
  <si>
    <t>AVANTE 95-2000/ TIBURON</t>
  </si>
  <si>
    <t>ELANTRA(до 95г -ELANTRA)</t>
  </si>
  <si>
    <t>FUEL-FILTER  (После 95 уже AVANTA)</t>
  </si>
  <si>
    <t>ELANTRA 2,0/1,6 07/ACCENT 06</t>
  </si>
  <si>
    <t>FILTER - LONG LIFE FUEL     В БАКЕ</t>
  </si>
  <si>
    <t>ACCENT 2003/ VERNA,RIO</t>
  </si>
  <si>
    <t>OIL FILTER  (OEM)</t>
  </si>
  <si>
    <t>SONATA III/ H-1,LOTZE,EPICA</t>
  </si>
  <si>
    <t>OIL FILTER  (OEM)   WJF 8006</t>
  </si>
  <si>
    <t>SONATA V /TRAGET 2,0Disel,OPTIMA 01,MAGENTIS 02</t>
  </si>
  <si>
    <t>FILTER ASSY-FUEL L/LIFE В БАКЕ</t>
  </si>
  <si>
    <t>SONATA VI 3,3 DOHC 05/ GRANDEUR 2,7 06</t>
  </si>
  <si>
    <t>SONATA VI 2,4 DOHC/ SANTA FE 07,LOTZE,OPTIMA2,GRANDEUR</t>
  </si>
  <si>
    <t>FILTER-AIR CON    97133-2B010  LOTZE</t>
  </si>
  <si>
    <t>FILTER ASSY-FUEL   31973-5K620</t>
  </si>
  <si>
    <t>GRANDEUR 2,7/ SONATA NF</t>
  </si>
  <si>
    <t>SONATA YF VII 2,4 DOHC 2010/ KMHEC41CBBA219713</t>
  </si>
  <si>
    <t>FILTER ASSY-FUEL L/LIFE  ORIG   В БАКЕ</t>
  </si>
  <si>
    <t xml:space="preserve">FILTER - LONG LIFE FUEL  ORIG     В БАКЕ </t>
  </si>
  <si>
    <t>SANTA FE 2,7 Gasolin 07/ GRANDEUR TG,SON VI,LOTZE</t>
  </si>
  <si>
    <t>TUCSON 2,0 06/SERATO/SPECTRA1,6 11</t>
  </si>
  <si>
    <t>GALLOPER Disel/ STAREX Disel, TERRACAN,BONGO,PREGIO,CARNIVAL 2,9 Turbo 02</t>
  </si>
  <si>
    <t>OIL-FILTER   (OEM) WJF 9506</t>
  </si>
  <si>
    <t>GALLOPER Disel/ DELICA,BONGO,PORTER, CRACE,PREGIO</t>
  </si>
  <si>
    <t>FILTER-FUEL BOSCH N4510   1457 434 510    -850</t>
  </si>
  <si>
    <t>FILTER ASSY-FUEL L/LIFE  ORIG    В БАКЕ</t>
  </si>
  <si>
    <t>TERRACAN 2,9 Disel 03/ CARNIVAL 2,9</t>
  </si>
  <si>
    <t>FILTER-FUEL KFT-924  31395-H1915  3патр</t>
  </si>
  <si>
    <t>FILTER ASSY-DISEL С ДАТЧИКОМ</t>
  </si>
  <si>
    <t>ELEMENT-AIR CLEANER OEM ДЛИНЫЙ</t>
  </si>
  <si>
    <t>NEW KORANDO 2,3 Gasolin/ MUSSO</t>
  </si>
  <si>
    <t>ACTION 08,11/ KARON</t>
  </si>
  <si>
    <t>ACTION 2,3 2011/ (KYRON) KPTSOA169CP161197</t>
  </si>
  <si>
    <t>ISTANA 2,9 Disel/ MUSSO,REXTON</t>
  </si>
  <si>
    <t>ESPERO 2,0 SOHC/NEXIA</t>
  </si>
  <si>
    <t>ELEMENT A-AIR CLEANER (OEM)</t>
  </si>
  <si>
    <t>EPICA 2,0/ TOSCA,MAGNUS</t>
  </si>
  <si>
    <t>OEM BRAND</t>
  </si>
  <si>
    <t>SJ-AUTO</t>
  </si>
  <si>
    <t>MOQ</t>
  </si>
  <si>
    <t>FTK, KRW</t>
  </si>
  <si>
    <t>02.06.2014г.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</si>
</sst>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₩&quot;#,##0_);\(&quot;₩&quot;#,##0\)"/>
    <numFmt numFmtId="165" formatCode="&quot;₩&quot;#,##0_);[Red]\(&quot;₩&quot;#,##0\)"/>
    <numFmt numFmtId="166" formatCode="&quot;₩&quot;#,##0.00_);\(&quot;₩&quot;#,##0.00\)"/>
    <numFmt numFmtId="167" formatCode="&quot;₩&quot;#,##0.00_);[Red]\(&quot;₩&quot;#,##0.00\)"/>
    <numFmt numFmtId="168" formatCode="_(&quot;₩&quot;* #,##0_);_(&quot;₩&quot;* \(#,##0\);_(&quot;₩&quot;* &quot;-&quot;_);_(@_)"/>
    <numFmt numFmtId="169" formatCode="_(* #,##0_);_(* \(#,##0\);_(* &quot;-&quot;_);_(@_)"/>
    <numFmt numFmtId="170" formatCode="_(&quot;₩&quot;* #,##0.00_);_(&quot;₩&quot;* \(#,##0.00\);_(&quot;₩&quot;* &quot;-&quot;??_);_(@_)"/>
    <numFmt numFmtId="171" formatCode="_(* #,##0.00_);_(* \(#,##0.00\);_(* &quot;-&quot;??_);_(@_)"/>
    <numFmt numFmtId="172" formatCode="&quot;₩&quot;#,##0;\-&quot;₩&quot;#,##0"/>
    <numFmt numFmtId="173" formatCode="&quot;₩&quot;#,##0;[Red]\-&quot;₩&quot;#,##0"/>
    <numFmt numFmtId="174" formatCode="&quot;₩&quot;#,##0.00;\-&quot;₩&quot;#,##0.00"/>
    <numFmt numFmtId="175" formatCode="&quot;₩&quot;#,##0.00;[Red]\-&quot;₩&quot;#,##0.00"/>
    <numFmt numFmtId="176" formatCode="_-&quot;₩&quot;* #,##0_-;\-&quot;₩&quot;* #,##0_-;_-&quot;₩&quot;* &quot;-&quot;_-;_-@_-"/>
    <numFmt numFmtId="177" formatCode="_-* #,##0_-;\-* #,##0_-;_-* &quot;-&quot;_-;_-@_-"/>
    <numFmt numFmtId="178" formatCode="_-&quot;₩&quot;* #,##0.00_-;\-&quot;₩&quot;* #,##0.00_-;_-&quot;₩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25">
    <font>
      <sz val="11"/>
      <color indexed="8"/>
      <name val="Calibri"/>
      <family val="3"/>
    </font>
    <font>
      <sz val="11"/>
      <color indexed="8"/>
      <name val="맑은 고딕"/>
      <family val="3"/>
    </font>
    <font>
      <sz val="10"/>
      <name val="Times New Roman"/>
      <family val="1"/>
    </font>
    <font>
      <sz val="10"/>
      <name val="Arial"/>
      <family val="2"/>
    </font>
    <font>
      <sz val="8"/>
      <name val="맑은 고딕"/>
      <family val="3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3"/>
    </font>
    <font>
      <sz val="11"/>
      <color indexed="10"/>
      <name val="Calibri"/>
      <family val="3"/>
    </font>
    <font>
      <b/>
      <sz val="11"/>
      <color indexed="52"/>
      <name val="Calibri"/>
      <family val="3"/>
    </font>
    <font>
      <sz val="11"/>
      <color indexed="14"/>
      <name val="Calibri"/>
      <family val="3"/>
    </font>
    <font>
      <sz val="11"/>
      <color indexed="60"/>
      <name val="Calibri"/>
      <family val="3"/>
    </font>
    <font>
      <i/>
      <sz val="11"/>
      <color indexed="23"/>
      <name val="Calibri"/>
      <family val="3"/>
    </font>
    <font>
      <b/>
      <sz val="11"/>
      <color indexed="9"/>
      <name val="Calibri"/>
      <family val="3"/>
    </font>
    <font>
      <sz val="11"/>
      <color indexed="52"/>
      <name val="Calibri"/>
      <family val="3"/>
    </font>
    <font>
      <b/>
      <sz val="11"/>
      <color indexed="8"/>
      <name val="Calibri"/>
      <family val="3"/>
    </font>
    <font>
      <sz val="11"/>
      <color indexed="62"/>
      <name val="Calibri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3"/>
    </font>
    <font>
      <b/>
      <sz val="11"/>
      <color indexed="63"/>
      <name val="Calibri"/>
      <family val="3"/>
    </font>
    <font>
      <b/>
      <sz val="12"/>
      <color indexed="39"/>
      <name val="Arial"/>
      <family val="0"/>
    </font>
    <font>
      <sz val="12"/>
      <color indexed="39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2" borderId="1" applyNumberFormat="0" applyAlignment="0" applyProtection="0"/>
    <xf numFmtId="0" fontId="13" fillId="15" borderId="2" applyNumberFormat="0" applyAlignment="0" applyProtection="0"/>
    <xf numFmtId="0" fontId="12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6" fillId="3" borderId="1" applyNumberFormat="0" applyAlignment="0" applyProtection="0"/>
    <xf numFmtId="0" fontId="14" fillId="0" borderId="6" applyNumberFormat="0" applyFill="0" applyAlignment="0" applyProtection="0"/>
    <xf numFmtId="0" fontId="11" fillId="8" borderId="0" applyNumberFormat="0" applyBorder="0" applyAlignment="0" applyProtection="0"/>
    <xf numFmtId="0" fontId="0" fillId="4" borderId="7" applyNumberFormat="0" applyFont="0" applyAlignment="0" applyProtection="0"/>
    <xf numFmtId="0" fontId="22" fillId="2" borderId="8" applyNumberFormat="0" applyAlignment="0" applyProtection="0"/>
    <xf numFmtId="0" fontId="1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41" fontId="23" fillId="2" borderId="10" xfId="6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11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41" fontId="24" fillId="2" borderId="10" xfId="61" applyFont="1" applyFill="1" applyBorder="1" applyAlignment="1">
      <alignment vertical="center"/>
    </xf>
    <xf numFmtId="171" fontId="24" fillId="2" borderId="10" xfId="61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left" vertical="center"/>
    </xf>
    <xf numFmtId="41" fontId="24" fillId="2" borderId="10" xfId="61" applyFont="1" applyFill="1" applyBorder="1" applyAlignment="1">
      <alignment horizontal="right" vertical="center"/>
    </xf>
    <xf numFmtId="171" fontId="24" fillId="2" borderId="10" xfId="61" applyNumberFormat="1" applyFont="1" applyFill="1" applyBorder="1" applyAlignment="1">
      <alignment horizontal="right"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10" xfId="58" applyFont="1" applyFill="1" applyBorder="1" applyAlignment="1">
      <alignment vertical="center"/>
      <protection/>
    </xf>
    <xf numFmtId="0" fontId="6" fillId="2" borderId="10" xfId="58" applyFont="1" applyFill="1" applyBorder="1" applyAlignment="1">
      <alignment horizontal="center" vertical="center"/>
      <protection/>
    </xf>
    <xf numFmtId="0" fontId="6" fillId="2" borderId="0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41" fontId="24" fillId="2" borderId="11" xfId="61" applyFont="1" applyFill="1" applyBorder="1" applyAlignment="1">
      <alignment horizontal="right" vertical="center"/>
    </xf>
    <xf numFmtId="171" fontId="24" fillId="2" borderId="11" xfId="61" applyNumberFormat="1" applyFont="1" applyFill="1" applyBorder="1" applyAlignment="1">
      <alignment horizontal="righ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0" xfId="58" applyNumberFormat="1" applyFont="1" applyFill="1" applyBorder="1" applyAlignment="1">
      <alignment horizontal="left" vertical="center"/>
      <protection/>
    </xf>
    <xf numFmtId="41" fontId="24" fillId="2" borderId="0" xfId="61" applyFont="1" applyFill="1" applyAlignment="1">
      <alignment vertical="center"/>
    </xf>
    <xf numFmtId="14" fontId="3" fillId="2" borderId="0" xfId="0" applyNumberFormat="1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 2" xfId="58"/>
    <cellStyle name="Percent" xfId="59"/>
    <cellStyle name="Comma" xfId="60"/>
    <cellStyle name="Comma [0]" xfId="61"/>
    <cellStyle name="쉼표 [0]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workbookViewId="0" topLeftCell="E1">
      <selection activeCell="K6" sqref="K6"/>
    </sheetView>
  </sheetViews>
  <sheetFormatPr defaultColWidth="8.8515625" defaultRowHeight="15"/>
  <cols>
    <col min="1" max="2" width="4.8515625" style="12" bestFit="1" customWidth="1"/>
    <col min="3" max="3" width="35.421875" style="12" bestFit="1" customWidth="1"/>
    <col min="4" max="4" width="82.00390625" style="12" bestFit="1" customWidth="1"/>
    <col min="5" max="5" width="57.00390625" style="12" customWidth="1"/>
    <col min="6" max="6" width="13.7109375" style="12" bestFit="1" customWidth="1"/>
    <col min="7" max="7" width="20.8515625" style="12" bestFit="1" customWidth="1"/>
    <col min="8" max="8" width="6.00390625" style="12" bestFit="1" customWidth="1"/>
    <col min="9" max="9" width="11.8515625" style="30" customWidth="1"/>
    <col min="10" max="10" width="10.8515625" style="30" customWidth="1"/>
    <col min="11" max="11" width="12.7109375" style="12" bestFit="1" customWidth="1"/>
    <col min="12" max="16384" width="8.8515625" style="12" customWidth="1"/>
  </cols>
  <sheetData>
    <row r="1" spans="1:11" s="4" customFormat="1" ht="21" customHeight="1">
      <c r="A1" s="1" t="s">
        <v>0</v>
      </c>
      <c r="B1" s="1"/>
      <c r="C1" s="1" t="s">
        <v>4</v>
      </c>
      <c r="D1" s="1" t="s">
        <v>1</v>
      </c>
      <c r="E1" s="1" t="s">
        <v>2</v>
      </c>
      <c r="F1" s="1" t="s">
        <v>221</v>
      </c>
      <c r="G1" s="1" t="s">
        <v>3</v>
      </c>
      <c r="H1" s="2" t="s">
        <v>223</v>
      </c>
      <c r="I1" s="3" t="s">
        <v>224</v>
      </c>
      <c r="J1" s="3">
        <v>1024</v>
      </c>
      <c r="K1" s="31" t="s">
        <v>225</v>
      </c>
    </row>
    <row r="2" spans="1:10" ht="15">
      <c r="A2" s="5">
        <v>70</v>
      </c>
      <c r="B2" s="6">
        <v>4</v>
      </c>
      <c r="C2" s="7" t="s">
        <v>5</v>
      </c>
      <c r="D2" s="8" t="s">
        <v>189</v>
      </c>
      <c r="E2" s="7" t="s">
        <v>115</v>
      </c>
      <c r="F2" s="7" t="s">
        <v>222</v>
      </c>
      <c r="G2" s="9" t="s">
        <v>116</v>
      </c>
      <c r="H2" s="9">
        <v>40</v>
      </c>
      <c r="I2" s="10">
        <v>1760</v>
      </c>
      <c r="J2" s="11">
        <f aca="true" t="shared" si="0" ref="J2:J33">I2/$J$1</f>
        <v>1.71875</v>
      </c>
    </row>
    <row r="3" spans="1:10" ht="15">
      <c r="A3" s="5">
        <v>72</v>
      </c>
      <c r="B3" s="6">
        <v>5</v>
      </c>
      <c r="C3" s="13" t="s">
        <v>5</v>
      </c>
      <c r="D3" s="7" t="s">
        <v>74</v>
      </c>
      <c r="E3" s="7" t="s">
        <v>61</v>
      </c>
      <c r="F3" s="7" t="s">
        <v>222</v>
      </c>
      <c r="G3" s="9" t="s">
        <v>73</v>
      </c>
      <c r="H3" s="5">
        <v>40</v>
      </c>
      <c r="I3" s="10">
        <v>2860</v>
      </c>
      <c r="J3" s="11">
        <f t="shared" si="0"/>
        <v>2.79296875</v>
      </c>
    </row>
    <row r="4" spans="1:10" ht="15">
      <c r="A4" s="5">
        <v>71</v>
      </c>
      <c r="B4" s="6">
        <v>6</v>
      </c>
      <c r="C4" s="14" t="s">
        <v>14</v>
      </c>
      <c r="D4" s="7" t="s">
        <v>16</v>
      </c>
      <c r="E4" s="7" t="s">
        <v>17</v>
      </c>
      <c r="F4" s="7" t="s">
        <v>222</v>
      </c>
      <c r="G4" s="9" t="s">
        <v>18</v>
      </c>
      <c r="H4" s="5">
        <v>30</v>
      </c>
      <c r="I4" s="10">
        <v>2310</v>
      </c>
      <c r="J4" s="11">
        <f t="shared" si="0"/>
        <v>2.255859375</v>
      </c>
    </row>
    <row r="5" spans="1:10" ht="15">
      <c r="A5" s="5">
        <v>123</v>
      </c>
      <c r="B5" s="6">
        <v>7</v>
      </c>
      <c r="C5" s="7" t="s">
        <v>9</v>
      </c>
      <c r="D5" s="7" t="s">
        <v>215</v>
      </c>
      <c r="E5" s="7" t="s">
        <v>101</v>
      </c>
      <c r="F5" s="7" t="s">
        <v>222</v>
      </c>
      <c r="G5" s="9">
        <v>1621803009</v>
      </c>
      <c r="H5" s="9">
        <v>50</v>
      </c>
      <c r="I5" s="10">
        <v>2420</v>
      </c>
      <c r="J5" s="11">
        <f t="shared" si="0"/>
        <v>2.36328125</v>
      </c>
    </row>
    <row r="6" spans="1:10" ht="15">
      <c r="A6" s="5">
        <v>122</v>
      </c>
      <c r="B6" s="6">
        <v>9</v>
      </c>
      <c r="C6" s="13" t="s">
        <v>26</v>
      </c>
      <c r="D6" s="7" t="s">
        <v>128</v>
      </c>
      <c r="E6" s="7" t="s">
        <v>98</v>
      </c>
      <c r="F6" s="7" t="s">
        <v>222</v>
      </c>
      <c r="G6" s="9" t="s">
        <v>146</v>
      </c>
      <c r="H6" s="9">
        <v>50</v>
      </c>
      <c r="I6" s="15">
        <v>2750</v>
      </c>
      <c r="J6" s="16">
        <f t="shared" si="0"/>
        <v>2.685546875</v>
      </c>
    </row>
    <row r="7" spans="1:10" ht="15">
      <c r="A7" s="5">
        <v>128</v>
      </c>
      <c r="B7" s="6">
        <v>12</v>
      </c>
      <c r="C7" s="13" t="s">
        <v>26</v>
      </c>
      <c r="D7" s="7" t="s">
        <v>216</v>
      </c>
      <c r="E7" s="7" t="s">
        <v>98</v>
      </c>
      <c r="F7" s="7" t="s">
        <v>222</v>
      </c>
      <c r="G7" s="9" t="s">
        <v>75</v>
      </c>
      <c r="H7" s="5">
        <v>40</v>
      </c>
      <c r="I7" s="15">
        <v>2750</v>
      </c>
      <c r="J7" s="16">
        <f t="shared" si="0"/>
        <v>2.685546875</v>
      </c>
    </row>
    <row r="8" spans="1:10" ht="15">
      <c r="A8" s="5">
        <v>124</v>
      </c>
      <c r="B8" s="6">
        <v>14</v>
      </c>
      <c r="C8" s="13" t="s">
        <v>9</v>
      </c>
      <c r="D8" s="7" t="s">
        <v>134</v>
      </c>
      <c r="E8" s="7" t="s">
        <v>101</v>
      </c>
      <c r="F8" s="7" t="s">
        <v>222</v>
      </c>
      <c r="G8" s="9">
        <v>6711803009</v>
      </c>
      <c r="H8" s="9">
        <v>50</v>
      </c>
      <c r="I8" s="15">
        <v>2200</v>
      </c>
      <c r="J8" s="16">
        <f t="shared" si="0"/>
        <v>2.1484375</v>
      </c>
    </row>
    <row r="9" spans="1:10" ht="15">
      <c r="A9" s="5">
        <v>58</v>
      </c>
      <c r="B9" s="6">
        <v>15</v>
      </c>
      <c r="C9" s="13" t="s">
        <v>5</v>
      </c>
      <c r="D9" s="7" t="s">
        <v>183</v>
      </c>
      <c r="E9" s="7" t="s">
        <v>182</v>
      </c>
      <c r="F9" s="7" t="s">
        <v>222</v>
      </c>
      <c r="G9" s="9" t="s">
        <v>111</v>
      </c>
      <c r="H9" s="9">
        <v>40</v>
      </c>
      <c r="I9" s="10">
        <v>1760</v>
      </c>
      <c r="J9" s="11">
        <f t="shared" si="0"/>
        <v>1.71875</v>
      </c>
    </row>
    <row r="10" spans="1:10" ht="15">
      <c r="A10" s="5">
        <v>59</v>
      </c>
      <c r="B10" s="6">
        <v>16</v>
      </c>
      <c r="C10" s="14" t="s">
        <v>14</v>
      </c>
      <c r="D10" s="7" t="s">
        <v>184</v>
      </c>
      <c r="E10" s="7" t="s">
        <v>12</v>
      </c>
      <c r="F10" s="7" t="s">
        <v>222</v>
      </c>
      <c r="G10" s="9" t="s">
        <v>13</v>
      </c>
      <c r="H10" s="5">
        <v>50</v>
      </c>
      <c r="I10" s="15">
        <v>2970</v>
      </c>
      <c r="J10" s="16">
        <f t="shared" si="0"/>
        <v>2.900390625</v>
      </c>
    </row>
    <row r="11" spans="1:10" ht="15">
      <c r="A11" s="5">
        <v>45</v>
      </c>
      <c r="B11" s="6">
        <v>17</v>
      </c>
      <c r="C11" s="13" t="s">
        <v>5</v>
      </c>
      <c r="D11" s="7" t="s">
        <v>176</v>
      </c>
      <c r="E11" s="7" t="s">
        <v>177</v>
      </c>
      <c r="F11" s="7" t="s">
        <v>222</v>
      </c>
      <c r="G11" s="9" t="s">
        <v>72</v>
      </c>
      <c r="H11" s="9">
        <v>50</v>
      </c>
      <c r="I11" s="15">
        <v>1870</v>
      </c>
      <c r="J11" s="16">
        <f t="shared" si="0"/>
        <v>1.826171875</v>
      </c>
    </row>
    <row r="12" spans="1:10" ht="15">
      <c r="A12" s="5">
        <v>148</v>
      </c>
      <c r="B12" s="6">
        <v>18</v>
      </c>
      <c r="C12" s="7" t="s">
        <v>26</v>
      </c>
      <c r="D12" s="17" t="s">
        <v>89</v>
      </c>
      <c r="E12" s="7" t="s">
        <v>98</v>
      </c>
      <c r="F12" s="7" t="s">
        <v>222</v>
      </c>
      <c r="G12" s="9">
        <v>95981207</v>
      </c>
      <c r="H12" s="5">
        <v>40</v>
      </c>
      <c r="I12" s="15">
        <v>2750</v>
      </c>
      <c r="J12" s="16">
        <f t="shared" si="0"/>
        <v>2.685546875</v>
      </c>
    </row>
    <row r="13" spans="1:10" ht="15">
      <c r="A13" s="5">
        <v>150</v>
      </c>
      <c r="B13" s="6">
        <v>20</v>
      </c>
      <c r="C13" s="13" t="s">
        <v>5</v>
      </c>
      <c r="D13" s="17" t="s">
        <v>130</v>
      </c>
      <c r="E13" s="7" t="s">
        <v>129</v>
      </c>
      <c r="F13" s="7" t="s">
        <v>222</v>
      </c>
      <c r="G13" s="9">
        <v>96950990</v>
      </c>
      <c r="H13" s="5">
        <v>40</v>
      </c>
      <c r="I13" s="15">
        <v>3080</v>
      </c>
      <c r="J13" s="16">
        <f t="shared" si="0"/>
        <v>3.0078125</v>
      </c>
    </row>
    <row r="14" spans="1:10" ht="15">
      <c r="A14" s="5">
        <v>26</v>
      </c>
      <c r="B14" s="6">
        <v>23</v>
      </c>
      <c r="C14" s="7" t="s">
        <v>5</v>
      </c>
      <c r="D14" s="8" t="s">
        <v>172</v>
      </c>
      <c r="E14" s="7" t="s">
        <v>61</v>
      </c>
      <c r="F14" s="7" t="s">
        <v>222</v>
      </c>
      <c r="G14" s="9" t="s">
        <v>62</v>
      </c>
      <c r="H14" s="9">
        <v>20</v>
      </c>
      <c r="I14" s="15">
        <v>4950</v>
      </c>
      <c r="J14" s="16">
        <f t="shared" si="0"/>
        <v>4.833984375</v>
      </c>
    </row>
    <row r="15" spans="1:10" ht="15">
      <c r="A15" s="5">
        <v>152</v>
      </c>
      <c r="B15" s="6">
        <v>27</v>
      </c>
      <c r="C15" s="14" t="s">
        <v>9</v>
      </c>
      <c r="D15" s="7" t="s">
        <v>165</v>
      </c>
      <c r="E15" s="7" t="s">
        <v>166</v>
      </c>
      <c r="F15" s="7" t="s">
        <v>222</v>
      </c>
      <c r="G15" s="9">
        <v>93743595</v>
      </c>
      <c r="H15" s="5">
        <v>50</v>
      </c>
      <c r="I15" s="15">
        <v>1870</v>
      </c>
      <c r="J15" s="16">
        <f t="shared" si="0"/>
        <v>1.826171875</v>
      </c>
    </row>
    <row r="16" spans="1:10" ht="15">
      <c r="A16" s="5">
        <v>52</v>
      </c>
      <c r="B16" s="6">
        <v>28</v>
      </c>
      <c r="C16" s="13" t="s">
        <v>26</v>
      </c>
      <c r="D16" s="7" t="s">
        <v>99</v>
      </c>
      <c r="E16" s="7" t="s">
        <v>98</v>
      </c>
      <c r="F16" s="7" t="s">
        <v>222</v>
      </c>
      <c r="G16" s="9" t="s">
        <v>100</v>
      </c>
      <c r="H16" s="9">
        <v>50</v>
      </c>
      <c r="I16" s="15">
        <v>2750</v>
      </c>
      <c r="J16" s="16">
        <f t="shared" si="0"/>
        <v>2.685546875</v>
      </c>
    </row>
    <row r="17" spans="1:10" ht="15">
      <c r="A17" s="5">
        <v>4</v>
      </c>
      <c r="B17" s="6">
        <v>29</v>
      </c>
      <c r="C17" s="14" t="s">
        <v>14</v>
      </c>
      <c r="D17" s="7" t="s">
        <v>93</v>
      </c>
      <c r="E17" s="7" t="s">
        <v>94</v>
      </c>
      <c r="F17" s="7" t="s">
        <v>222</v>
      </c>
      <c r="G17" s="9" t="s">
        <v>92</v>
      </c>
      <c r="H17" s="5">
        <v>50</v>
      </c>
      <c r="I17" s="15">
        <v>3850</v>
      </c>
      <c r="J17" s="16">
        <f t="shared" si="0"/>
        <v>3.759765625</v>
      </c>
    </row>
    <row r="18" spans="1:10" ht="15">
      <c r="A18" s="5">
        <v>3</v>
      </c>
      <c r="B18" s="6">
        <v>30</v>
      </c>
      <c r="C18" s="13" t="s">
        <v>5</v>
      </c>
      <c r="D18" s="7" t="s">
        <v>81</v>
      </c>
      <c r="E18" s="7" t="s">
        <v>168</v>
      </c>
      <c r="F18" s="7" t="s">
        <v>222</v>
      </c>
      <c r="G18" s="9" t="s">
        <v>82</v>
      </c>
      <c r="H18" s="5">
        <v>40</v>
      </c>
      <c r="I18" s="15">
        <v>3850</v>
      </c>
      <c r="J18" s="16">
        <f t="shared" si="0"/>
        <v>3.759765625</v>
      </c>
    </row>
    <row r="19" spans="1:10" ht="15">
      <c r="A19" s="5">
        <v>54</v>
      </c>
      <c r="B19" s="6">
        <v>31</v>
      </c>
      <c r="C19" s="13" t="s">
        <v>5</v>
      </c>
      <c r="D19" s="7" t="s">
        <v>81</v>
      </c>
      <c r="E19" s="7" t="s">
        <v>168</v>
      </c>
      <c r="F19" s="7" t="s">
        <v>222</v>
      </c>
      <c r="G19" s="9" t="s">
        <v>82</v>
      </c>
      <c r="H19" s="9">
        <v>40</v>
      </c>
      <c r="I19" s="15">
        <v>3850</v>
      </c>
      <c r="J19" s="16">
        <f t="shared" si="0"/>
        <v>3.759765625</v>
      </c>
    </row>
    <row r="20" spans="1:10" ht="15">
      <c r="A20" s="5">
        <v>1</v>
      </c>
      <c r="B20" s="6">
        <v>32</v>
      </c>
      <c r="C20" s="13" t="s">
        <v>5</v>
      </c>
      <c r="D20" s="7" t="s">
        <v>6</v>
      </c>
      <c r="E20" s="7" t="s">
        <v>168</v>
      </c>
      <c r="F20" s="7" t="s">
        <v>222</v>
      </c>
      <c r="G20" s="9" t="s">
        <v>7</v>
      </c>
      <c r="H20" s="5">
        <v>40</v>
      </c>
      <c r="I20" s="15">
        <v>3960</v>
      </c>
      <c r="J20" s="16">
        <f t="shared" si="0"/>
        <v>3.8671875</v>
      </c>
    </row>
    <row r="21" spans="1:10" ht="15">
      <c r="A21" s="5">
        <v>31</v>
      </c>
      <c r="B21" s="6">
        <v>34</v>
      </c>
      <c r="C21" s="13" t="s">
        <v>26</v>
      </c>
      <c r="D21" s="7" t="s">
        <v>175</v>
      </c>
      <c r="E21" s="7" t="s">
        <v>98</v>
      </c>
      <c r="F21" s="7" t="s">
        <v>222</v>
      </c>
      <c r="G21" s="9" t="s">
        <v>36</v>
      </c>
      <c r="H21" s="5">
        <v>50</v>
      </c>
      <c r="I21" s="15">
        <v>2200</v>
      </c>
      <c r="J21" s="16">
        <f t="shared" si="0"/>
        <v>2.1484375</v>
      </c>
    </row>
    <row r="22" spans="1:10" ht="15">
      <c r="A22" s="5">
        <v>32</v>
      </c>
      <c r="B22" s="6">
        <v>35</v>
      </c>
      <c r="C22" s="14" t="s">
        <v>9</v>
      </c>
      <c r="D22" s="7" t="s">
        <v>175</v>
      </c>
      <c r="E22" s="7" t="s">
        <v>56</v>
      </c>
      <c r="F22" s="7" t="s">
        <v>222</v>
      </c>
      <c r="G22" s="9" t="s">
        <v>57</v>
      </c>
      <c r="H22" s="9">
        <v>50</v>
      </c>
      <c r="I22" s="15">
        <v>1540</v>
      </c>
      <c r="J22" s="16">
        <f t="shared" si="0"/>
        <v>1.50390625</v>
      </c>
    </row>
    <row r="23" spans="1:10" ht="15">
      <c r="A23" s="5">
        <v>30</v>
      </c>
      <c r="B23" s="6">
        <v>37</v>
      </c>
      <c r="C23" s="13" t="s">
        <v>5</v>
      </c>
      <c r="D23" s="18" t="s">
        <v>173</v>
      </c>
      <c r="E23" s="18" t="s">
        <v>174</v>
      </c>
      <c r="F23" s="7" t="s">
        <v>222</v>
      </c>
      <c r="G23" s="19" t="s">
        <v>31</v>
      </c>
      <c r="H23" s="5">
        <v>40</v>
      </c>
      <c r="I23" s="15">
        <v>2530</v>
      </c>
      <c r="J23" s="16">
        <f t="shared" si="0"/>
        <v>2.470703125</v>
      </c>
    </row>
    <row r="24" spans="1:10" ht="15">
      <c r="A24" s="5">
        <v>51</v>
      </c>
      <c r="B24" s="6">
        <v>45</v>
      </c>
      <c r="C24" s="14" t="s">
        <v>9</v>
      </c>
      <c r="D24" s="8" t="s">
        <v>68</v>
      </c>
      <c r="E24" s="7" t="s">
        <v>69</v>
      </c>
      <c r="F24" s="7" t="s">
        <v>222</v>
      </c>
      <c r="G24" s="9" t="s">
        <v>70</v>
      </c>
      <c r="H24" s="5">
        <v>50</v>
      </c>
      <c r="I24" s="15">
        <v>1430</v>
      </c>
      <c r="J24" s="16">
        <f t="shared" si="0"/>
        <v>1.396484375</v>
      </c>
    </row>
    <row r="25" spans="1:10" ht="15">
      <c r="A25" s="5">
        <v>143</v>
      </c>
      <c r="B25" s="6">
        <v>46</v>
      </c>
      <c r="C25" s="13" t="s">
        <v>9</v>
      </c>
      <c r="D25" s="7" t="s">
        <v>41</v>
      </c>
      <c r="E25" s="7" t="s">
        <v>10</v>
      </c>
      <c r="F25" s="7" t="s">
        <v>222</v>
      </c>
      <c r="G25" s="9">
        <v>96879797</v>
      </c>
      <c r="H25" s="5">
        <v>50</v>
      </c>
      <c r="I25" s="15">
        <v>1540</v>
      </c>
      <c r="J25" s="16">
        <f t="shared" si="0"/>
        <v>1.50390625</v>
      </c>
    </row>
    <row r="26" spans="1:10" ht="15">
      <c r="A26" s="5">
        <v>145</v>
      </c>
      <c r="B26" s="6">
        <v>48</v>
      </c>
      <c r="C26" s="13" t="s">
        <v>26</v>
      </c>
      <c r="D26" s="7" t="s">
        <v>41</v>
      </c>
      <c r="E26" s="7" t="s">
        <v>98</v>
      </c>
      <c r="F26" s="7" t="s">
        <v>222</v>
      </c>
      <c r="G26" s="9">
        <v>13271190</v>
      </c>
      <c r="H26" s="5">
        <v>40</v>
      </c>
      <c r="I26" s="15">
        <v>2750</v>
      </c>
      <c r="J26" s="16">
        <f t="shared" si="0"/>
        <v>2.685546875</v>
      </c>
    </row>
    <row r="27" spans="1:10" ht="15">
      <c r="A27" s="5">
        <v>146</v>
      </c>
      <c r="B27" s="6">
        <v>49</v>
      </c>
      <c r="C27" s="13" t="s">
        <v>26</v>
      </c>
      <c r="D27" s="7" t="s">
        <v>41</v>
      </c>
      <c r="E27" s="7" t="s">
        <v>98</v>
      </c>
      <c r="F27" s="7" t="s">
        <v>222</v>
      </c>
      <c r="G27" s="9">
        <v>13271191</v>
      </c>
      <c r="H27" s="5">
        <v>40</v>
      </c>
      <c r="I27" s="15">
        <v>2750</v>
      </c>
      <c r="J27" s="16">
        <f t="shared" si="0"/>
        <v>2.685546875</v>
      </c>
    </row>
    <row r="28" spans="1:10" ht="15">
      <c r="A28" s="5">
        <v>140</v>
      </c>
      <c r="B28" s="6">
        <v>51</v>
      </c>
      <c r="C28" s="13" t="s">
        <v>5</v>
      </c>
      <c r="D28" s="7" t="s">
        <v>39</v>
      </c>
      <c r="E28" s="7" t="s">
        <v>22</v>
      </c>
      <c r="F28" s="7" t="s">
        <v>222</v>
      </c>
      <c r="G28" s="9">
        <v>13272717</v>
      </c>
      <c r="H28" s="5">
        <v>40</v>
      </c>
      <c r="I28" s="15">
        <v>3080</v>
      </c>
      <c r="J28" s="16">
        <f t="shared" si="0"/>
        <v>3.0078125</v>
      </c>
    </row>
    <row r="29" spans="1:10" ht="15">
      <c r="A29" s="5">
        <v>141</v>
      </c>
      <c r="B29" s="6">
        <v>52</v>
      </c>
      <c r="C29" s="13" t="s">
        <v>5</v>
      </c>
      <c r="D29" s="7" t="s">
        <v>40</v>
      </c>
      <c r="E29" s="7" t="s">
        <v>22</v>
      </c>
      <c r="F29" s="7" t="s">
        <v>222</v>
      </c>
      <c r="G29" s="9">
        <v>13272719</v>
      </c>
      <c r="H29" s="5">
        <v>40</v>
      </c>
      <c r="I29" s="15">
        <v>3850</v>
      </c>
      <c r="J29" s="16">
        <f t="shared" si="0"/>
        <v>3.759765625</v>
      </c>
    </row>
    <row r="30" spans="1:10" ht="15">
      <c r="A30" s="5">
        <v>64</v>
      </c>
      <c r="B30" s="6">
        <v>55</v>
      </c>
      <c r="C30" s="13" t="s">
        <v>5</v>
      </c>
      <c r="D30" s="7" t="s">
        <v>102</v>
      </c>
      <c r="E30" s="7" t="s">
        <v>61</v>
      </c>
      <c r="F30" s="7" t="s">
        <v>222</v>
      </c>
      <c r="G30" s="9" t="s">
        <v>103</v>
      </c>
      <c r="H30" s="5">
        <v>40</v>
      </c>
      <c r="I30" s="15">
        <v>3080</v>
      </c>
      <c r="J30" s="16">
        <f t="shared" si="0"/>
        <v>3.0078125</v>
      </c>
    </row>
    <row r="31" spans="1:10" ht="15">
      <c r="A31" s="5">
        <v>65</v>
      </c>
      <c r="B31" s="6">
        <v>56</v>
      </c>
      <c r="C31" s="13" t="s">
        <v>26</v>
      </c>
      <c r="D31" s="7" t="s">
        <v>102</v>
      </c>
      <c r="E31" s="7" t="s">
        <v>84</v>
      </c>
      <c r="F31" s="7" t="s">
        <v>222</v>
      </c>
      <c r="G31" s="9" t="s">
        <v>104</v>
      </c>
      <c r="H31" s="5">
        <v>40</v>
      </c>
      <c r="I31" s="15">
        <v>2750</v>
      </c>
      <c r="J31" s="16">
        <f t="shared" si="0"/>
        <v>2.685546875</v>
      </c>
    </row>
    <row r="32" spans="1:10" ht="15">
      <c r="A32" s="5">
        <v>66</v>
      </c>
      <c r="B32" s="6">
        <v>57</v>
      </c>
      <c r="C32" s="14" t="s">
        <v>14</v>
      </c>
      <c r="D32" s="7" t="s">
        <v>102</v>
      </c>
      <c r="E32" s="7" t="s">
        <v>17</v>
      </c>
      <c r="F32" s="7" t="s">
        <v>222</v>
      </c>
      <c r="G32" s="9" t="s">
        <v>30</v>
      </c>
      <c r="H32" s="5">
        <v>20</v>
      </c>
      <c r="I32" s="15">
        <v>7700</v>
      </c>
      <c r="J32" s="16">
        <f t="shared" si="0"/>
        <v>7.51953125</v>
      </c>
    </row>
    <row r="33" spans="1:10" ht="15">
      <c r="A33" s="5">
        <v>61</v>
      </c>
      <c r="B33" s="6">
        <v>58</v>
      </c>
      <c r="C33" s="13" t="s">
        <v>26</v>
      </c>
      <c r="D33" s="7" t="s">
        <v>187</v>
      </c>
      <c r="E33" s="7" t="s">
        <v>163</v>
      </c>
      <c r="F33" s="7" t="s">
        <v>222</v>
      </c>
      <c r="G33" s="9" t="s">
        <v>83</v>
      </c>
      <c r="H33" s="5">
        <v>20</v>
      </c>
      <c r="I33" s="15">
        <v>2750</v>
      </c>
      <c r="J33" s="16">
        <f t="shared" si="0"/>
        <v>2.685546875</v>
      </c>
    </row>
    <row r="34" spans="1:10" ht="15">
      <c r="A34" s="5">
        <v>62</v>
      </c>
      <c r="B34" s="6">
        <v>59</v>
      </c>
      <c r="C34" s="13" t="s">
        <v>5</v>
      </c>
      <c r="D34" s="7" t="s">
        <v>85</v>
      </c>
      <c r="E34" s="7" t="s">
        <v>61</v>
      </c>
      <c r="F34" s="7" t="s">
        <v>222</v>
      </c>
      <c r="G34" s="9" t="s">
        <v>86</v>
      </c>
      <c r="H34" s="5">
        <v>40</v>
      </c>
      <c r="I34" s="10">
        <v>3300</v>
      </c>
      <c r="J34" s="11">
        <f aca="true" t="shared" si="1" ref="J34:J65">I34/$J$1</f>
        <v>3.22265625</v>
      </c>
    </row>
    <row r="35" spans="1:10" ht="15">
      <c r="A35" s="5">
        <v>60</v>
      </c>
      <c r="B35" s="6">
        <v>61</v>
      </c>
      <c r="C35" s="14" t="s">
        <v>14</v>
      </c>
      <c r="D35" s="7" t="s">
        <v>185</v>
      </c>
      <c r="E35" s="7" t="s">
        <v>186</v>
      </c>
      <c r="F35" s="7" t="s">
        <v>222</v>
      </c>
      <c r="G35" s="9" t="s">
        <v>15</v>
      </c>
      <c r="H35" s="5">
        <v>50</v>
      </c>
      <c r="I35" s="15">
        <v>2530</v>
      </c>
      <c r="J35" s="16">
        <f t="shared" si="1"/>
        <v>2.470703125</v>
      </c>
    </row>
    <row r="36" spans="1:10" ht="15">
      <c r="A36" s="5">
        <v>154</v>
      </c>
      <c r="B36" s="6">
        <v>62</v>
      </c>
      <c r="C36" s="13" t="s">
        <v>5</v>
      </c>
      <c r="D36" s="7" t="s">
        <v>220</v>
      </c>
      <c r="E36" s="18" t="s">
        <v>95</v>
      </c>
      <c r="F36" s="7" t="s">
        <v>222</v>
      </c>
      <c r="G36" s="19">
        <v>96328718</v>
      </c>
      <c r="H36" s="5">
        <v>40</v>
      </c>
      <c r="I36" s="15">
        <v>2860</v>
      </c>
      <c r="J36" s="16">
        <f t="shared" si="1"/>
        <v>2.79296875</v>
      </c>
    </row>
    <row r="37" spans="1:10" ht="15">
      <c r="A37" s="5">
        <v>136</v>
      </c>
      <c r="B37" s="6">
        <v>63</v>
      </c>
      <c r="C37" s="13" t="s">
        <v>5</v>
      </c>
      <c r="D37" s="7" t="s">
        <v>218</v>
      </c>
      <c r="E37" s="7" t="s">
        <v>22</v>
      </c>
      <c r="F37" s="7" t="s">
        <v>222</v>
      </c>
      <c r="G37" s="9">
        <v>92060868</v>
      </c>
      <c r="H37" s="5">
        <v>40</v>
      </c>
      <c r="I37" s="15">
        <v>1980</v>
      </c>
      <c r="J37" s="16">
        <f t="shared" si="1"/>
        <v>1.93359375</v>
      </c>
    </row>
    <row r="38" spans="1:10" ht="15">
      <c r="A38" s="5">
        <v>108</v>
      </c>
      <c r="B38" s="6">
        <v>65</v>
      </c>
      <c r="C38" s="14" t="s">
        <v>14</v>
      </c>
      <c r="D38" s="7" t="s">
        <v>207</v>
      </c>
      <c r="E38" s="7" t="s">
        <v>12</v>
      </c>
      <c r="F38" s="7" t="s">
        <v>222</v>
      </c>
      <c r="G38" s="9" t="s">
        <v>47</v>
      </c>
      <c r="H38" s="5">
        <v>50</v>
      </c>
      <c r="I38" s="15">
        <v>3850</v>
      </c>
      <c r="J38" s="16">
        <f t="shared" si="1"/>
        <v>3.759765625</v>
      </c>
    </row>
    <row r="39" spans="1:10" ht="15">
      <c r="A39" s="5">
        <v>107</v>
      </c>
      <c r="B39" s="6">
        <v>67</v>
      </c>
      <c r="C39" s="8" t="s">
        <v>9</v>
      </c>
      <c r="D39" s="7" t="s">
        <v>205</v>
      </c>
      <c r="E39" s="7" t="s">
        <v>206</v>
      </c>
      <c r="F39" s="7" t="s">
        <v>222</v>
      </c>
      <c r="G39" s="9" t="s">
        <v>46</v>
      </c>
      <c r="H39" s="5">
        <v>30</v>
      </c>
      <c r="I39" s="15">
        <v>2750</v>
      </c>
      <c r="J39" s="16">
        <f t="shared" si="1"/>
        <v>2.685546875</v>
      </c>
    </row>
    <row r="40" spans="1:10" ht="15">
      <c r="A40" s="5">
        <v>68</v>
      </c>
      <c r="B40" s="6">
        <v>68</v>
      </c>
      <c r="C40" s="14" t="s">
        <v>14</v>
      </c>
      <c r="D40" s="8" t="s">
        <v>152</v>
      </c>
      <c r="E40" s="8" t="s">
        <v>188</v>
      </c>
      <c r="F40" s="7" t="s">
        <v>222</v>
      </c>
      <c r="G40" s="9" t="s">
        <v>151</v>
      </c>
      <c r="H40" s="9">
        <v>20</v>
      </c>
      <c r="I40" s="15">
        <v>7700</v>
      </c>
      <c r="J40" s="16">
        <f t="shared" si="1"/>
        <v>7.51953125</v>
      </c>
    </row>
    <row r="41" spans="1:10" ht="15">
      <c r="A41" s="5">
        <v>67</v>
      </c>
      <c r="B41" s="6">
        <v>70</v>
      </c>
      <c r="C41" s="13" t="s">
        <v>26</v>
      </c>
      <c r="D41" s="8" t="s">
        <v>154</v>
      </c>
      <c r="E41" s="7" t="s">
        <v>98</v>
      </c>
      <c r="F41" s="7" t="s">
        <v>222</v>
      </c>
      <c r="G41" s="9" t="s">
        <v>155</v>
      </c>
      <c r="H41" s="5">
        <v>40</v>
      </c>
      <c r="I41" s="10">
        <v>2750</v>
      </c>
      <c r="J41" s="11">
        <f t="shared" si="1"/>
        <v>2.685546875</v>
      </c>
    </row>
    <row r="42" spans="1:10" ht="15">
      <c r="A42" s="5">
        <v>115</v>
      </c>
      <c r="B42" s="6">
        <v>71</v>
      </c>
      <c r="C42" s="14" t="s">
        <v>50</v>
      </c>
      <c r="D42" s="8" t="s">
        <v>137</v>
      </c>
      <c r="E42" s="7" t="s">
        <v>212</v>
      </c>
      <c r="F42" s="7" t="s">
        <v>222</v>
      </c>
      <c r="G42" s="9" t="s">
        <v>138</v>
      </c>
      <c r="H42" s="9">
        <v>30</v>
      </c>
      <c r="I42" s="15">
        <v>3850</v>
      </c>
      <c r="J42" s="16">
        <f t="shared" si="1"/>
        <v>3.759765625</v>
      </c>
    </row>
    <row r="43" spans="1:10" ht="15">
      <c r="A43" s="5">
        <v>89</v>
      </c>
      <c r="B43" s="6">
        <v>72</v>
      </c>
      <c r="C43" s="13" t="s">
        <v>26</v>
      </c>
      <c r="D43" s="7" t="s">
        <v>199</v>
      </c>
      <c r="E43" s="7" t="s">
        <v>98</v>
      </c>
      <c r="F43" s="7" t="s">
        <v>222</v>
      </c>
      <c r="G43" s="9" t="s">
        <v>71</v>
      </c>
      <c r="H43" s="5">
        <v>40</v>
      </c>
      <c r="I43" s="15">
        <v>2750</v>
      </c>
      <c r="J43" s="16">
        <f t="shared" si="1"/>
        <v>2.685546875</v>
      </c>
    </row>
    <row r="44" spans="1:10" ht="15">
      <c r="A44" s="5">
        <v>94</v>
      </c>
      <c r="B44" s="6">
        <v>73</v>
      </c>
      <c r="C44" s="13" t="s">
        <v>9</v>
      </c>
      <c r="D44" s="7" t="s">
        <v>114</v>
      </c>
      <c r="E44" s="7" t="s">
        <v>190</v>
      </c>
      <c r="F44" s="7" t="s">
        <v>222</v>
      </c>
      <c r="G44" s="9" t="s">
        <v>11</v>
      </c>
      <c r="H44" s="5">
        <v>40</v>
      </c>
      <c r="I44" s="15">
        <v>2750</v>
      </c>
      <c r="J44" s="16">
        <f t="shared" si="1"/>
        <v>2.685546875</v>
      </c>
    </row>
    <row r="45" spans="1:10" ht="15">
      <c r="A45" s="5">
        <v>112</v>
      </c>
      <c r="B45" s="6">
        <v>74</v>
      </c>
      <c r="C45" s="14" t="s">
        <v>14</v>
      </c>
      <c r="D45" s="8" t="s">
        <v>54</v>
      </c>
      <c r="E45" s="7" t="s">
        <v>209</v>
      </c>
      <c r="F45" s="7" t="s">
        <v>222</v>
      </c>
      <c r="G45" s="9" t="s">
        <v>55</v>
      </c>
      <c r="H45" s="9">
        <v>40</v>
      </c>
      <c r="I45" s="15">
        <v>7700</v>
      </c>
      <c r="J45" s="16">
        <f t="shared" si="1"/>
        <v>7.51953125</v>
      </c>
    </row>
    <row r="46" spans="1:10" ht="15">
      <c r="A46" s="5">
        <v>111</v>
      </c>
      <c r="B46" s="6">
        <v>75</v>
      </c>
      <c r="C46" s="14" t="s">
        <v>14</v>
      </c>
      <c r="D46" s="17" t="s">
        <v>112</v>
      </c>
      <c r="E46" s="7" t="s">
        <v>208</v>
      </c>
      <c r="F46" s="7" t="s">
        <v>222</v>
      </c>
      <c r="G46" s="9" t="s">
        <v>113</v>
      </c>
      <c r="H46" s="9">
        <v>30</v>
      </c>
      <c r="I46" s="15">
        <v>3850</v>
      </c>
      <c r="J46" s="16">
        <f t="shared" si="1"/>
        <v>3.759765625</v>
      </c>
    </row>
    <row r="47" spans="1:10" ht="15">
      <c r="A47" s="5">
        <v>88</v>
      </c>
      <c r="B47" s="6">
        <v>76</v>
      </c>
      <c r="C47" s="14" t="s">
        <v>14</v>
      </c>
      <c r="D47" s="7" t="s">
        <v>24</v>
      </c>
      <c r="E47" s="7" t="s">
        <v>198</v>
      </c>
      <c r="F47" s="7" t="s">
        <v>222</v>
      </c>
      <c r="G47" s="9" t="s">
        <v>25</v>
      </c>
      <c r="H47" s="5">
        <v>30</v>
      </c>
      <c r="I47" s="15">
        <v>3850</v>
      </c>
      <c r="J47" s="16">
        <f t="shared" si="1"/>
        <v>3.759765625</v>
      </c>
    </row>
    <row r="48" spans="1:10" ht="15">
      <c r="A48" s="5">
        <v>55</v>
      </c>
      <c r="B48" s="6">
        <v>77</v>
      </c>
      <c r="C48" s="13" t="s">
        <v>5</v>
      </c>
      <c r="D48" s="7" t="s">
        <v>139</v>
      </c>
      <c r="E48" s="7" t="s">
        <v>182</v>
      </c>
      <c r="F48" s="7" t="s">
        <v>222</v>
      </c>
      <c r="G48" s="9" t="s">
        <v>140</v>
      </c>
      <c r="H48" s="9">
        <v>40</v>
      </c>
      <c r="I48" s="15">
        <v>2860</v>
      </c>
      <c r="J48" s="16">
        <f t="shared" si="1"/>
        <v>2.79296875</v>
      </c>
    </row>
    <row r="49" spans="1:10" ht="15">
      <c r="A49" s="5">
        <v>56</v>
      </c>
      <c r="B49" s="6">
        <v>78</v>
      </c>
      <c r="C49" s="13" t="s">
        <v>26</v>
      </c>
      <c r="D49" s="7" t="s">
        <v>139</v>
      </c>
      <c r="E49" s="7" t="s">
        <v>98</v>
      </c>
      <c r="F49" s="7" t="s">
        <v>222</v>
      </c>
      <c r="G49" s="9" t="s">
        <v>141</v>
      </c>
      <c r="H49" s="9">
        <v>40</v>
      </c>
      <c r="I49" s="15">
        <v>2750</v>
      </c>
      <c r="J49" s="16">
        <f t="shared" si="1"/>
        <v>2.685546875</v>
      </c>
    </row>
    <row r="50" spans="1:10" ht="15">
      <c r="A50" s="5">
        <v>57</v>
      </c>
      <c r="B50" s="6">
        <v>79</v>
      </c>
      <c r="C50" s="14" t="s">
        <v>14</v>
      </c>
      <c r="D50" s="7" t="s">
        <v>139</v>
      </c>
      <c r="E50" s="7" t="s">
        <v>12</v>
      </c>
      <c r="F50" s="7" t="s">
        <v>222</v>
      </c>
      <c r="G50" s="9" t="s">
        <v>55</v>
      </c>
      <c r="H50" s="5">
        <v>40</v>
      </c>
      <c r="I50" s="15">
        <v>7700</v>
      </c>
      <c r="J50" s="16">
        <f t="shared" si="1"/>
        <v>7.51953125</v>
      </c>
    </row>
    <row r="51" spans="1:10" ht="15">
      <c r="A51" s="5">
        <v>131</v>
      </c>
      <c r="B51" s="6">
        <v>81</v>
      </c>
      <c r="C51" s="14" t="s">
        <v>14</v>
      </c>
      <c r="D51" s="7" t="s">
        <v>217</v>
      </c>
      <c r="E51" s="7" t="s">
        <v>51</v>
      </c>
      <c r="F51" s="7" t="s">
        <v>222</v>
      </c>
      <c r="G51" s="9">
        <v>6610903055</v>
      </c>
      <c r="H51" s="9">
        <v>50</v>
      </c>
      <c r="I51" s="15">
        <v>2860</v>
      </c>
      <c r="J51" s="16">
        <f t="shared" si="1"/>
        <v>2.79296875</v>
      </c>
    </row>
    <row r="52" spans="1:10" ht="15">
      <c r="A52" s="5">
        <v>156</v>
      </c>
      <c r="B52" s="6">
        <v>82</v>
      </c>
      <c r="C52" s="13" t="s">
        <v>5</v>
      </c>
      <c r="D52" s="7" t="s">
        <v>147</v>
      </c>
      <c r="E52" s="7" t="s">
        <v>148</v>
      </c>
      <c r="F52" s="7" t="s">
        <v>222</v>
      </c>
      <c r="G52" s="9">
        <v>96553450</v>
      </c>
      <c r="H52" s="5">
        <v>40</v>
      </c>
      <c r="I52" s="15">
        <v>2750</v>
      </c>
      <c r="J52" s="16">
        <f t="shared" si="1"/>
        <v>2.685546875</v>
      </c>
    </row>
    <row r="53" spans="1:10" ht="15">
      <c r="A53" s="5">
        <v>139</v>
      </c>
      <c r="B53" s="6">
        <v>83</v>
      </c>
      <c r="C53" s="7" t="s">
        <v>5</v>
      </c>
      <c r="D53" s="7" t="s">
        <v>118</v>
      </c>
      <c r="E53" s="7" t="s">
        <v>119</v>
      </c>
      <c r="F53" s="7" t="s">
        <v>222</v>
      </c>
      <c r="G53" s="9">
        <v>96351225</v>
      </c>
      <c r="H53" s="5">
        <v>40</v>
      </c>
      <c r="I53" s="15">
        <v>2750</v>
      </c>
      <c r="J53" s="16">
        <f t="shared" si="1"/>
        <v>2.685546875</v>
      </c>
    </row>
    <row r="54" spans="1:10" ht="15">
      <c r="A54" s="5">
        <v>76</v>
      </c>
      <c r="B54" s="6">
        <v>86</v>
      </c>
      <c r="C54" s="13" t="s">
        <v>5</v>
      </c>
      <c r="D54" s="7" t="s">
        <v>43</v>
      </c>
      <c r="E54" s="7" t="s">
        <v>44</v>
      </c>
      <c r="F54" s="7" t="s">
        <v>222</v>
      </c>
      <c r="G54" s="9" t="s">
        <v>45</v>
      </c>
      <c r="H54" s="5">
        <v>40</v>
      </c>
      <c r="I54" s="15">
        <v>2860</v>
      </c>
      <c r="J54" s="16">
        <f t="shared" si="1"/>
        <v>2.79296875</v>
      </c>
    </row>
    <row r="55" spans="1:10" ht="15">
      <c r="A55" s="5">
        <v>20</v>
      </c>
      <c r="B55" s="6">
        <v>87</v>
      </c>
      <c r="C55" s="13" t="s">
        <v>5</v>
      </c>
      <c r="D55" s="7" t="s">
        <v>120</v>
      </c>
      <c r="E55" s="7" t="s">
        <v>168</v>
      </c>
      <c r="F55" s="7" t="s">
        <v>222</v>
      </c>
      <c r="G55" s="9" t="s">
        <v>121</v>
      </c>
      <c r="H55" s="5">
        <v>40</v>
      </c>
      <c r="I55" s="15">
        <v>3300</v>
      </c>
      <c r="J55" s="16">
        <f t="shared" si="1"/>
        <v>3.22265625</v>
      </c>
    </row>
    <row r="56" spans="1:10" ht="15">
      <c r="A56" s="5">
        <v>21</v>
      </c>
      <c r="B56" s="6">
        <v>88</v>
      </c>
      <c r="C56" s="13" t="s">
        <v>26</v>
      </c>
      <c r="D56" s="7" t="s">
        <v>120</v>
      </c>
      <c r="E56" s="7" t="s">
        <v>161</v>
      </c>
      <c r="F56" s="7" t="s">
        <v>222</v>
      </c>
      <c r="G56" s="9" t="s">
        <v>124</v>
      </c>
      <c r="H56" s="5">
        <v>40</v>
      </c>
      <c r="I56" s="15">
        <v>3850</v>
      </c>
      <c r="J56" s="16">
        <f t="shared" si="1"/>
        <v>3.759765625</v>
      </c>
    </row>
    <row r="57" spans="1:10" ht="15">
      <c r="A57" s="5">
        <v>23</v>
      </c>
      <c r="B57" s="6">
        <v>90</v>
      </c>
      <c r="C57" s="14" t="s">
        <v>14</v>
      </c>
      <c r="D57" s="7" t="s">
        <v>120</v>
      </c>
      <c r="E57" s="7" t="s">
        <v>122</v>
      </c>
      <c r="F57" s="7" t="s">
        <v>222</v>
      </c>
      <c r="G57" s="9" t="s">
        <v>123</v>
      </c>
      <c r="H57" s="5">
        <v>20</v>
      </c>
      <c r="I57" s="15">
        <v>7700</v>
      </c>
      <c r="J57" s="16">
        <f t="shared" si="1"/>
        <v>7.51953125</v>
      </c>
    </row>
    <row r="58" spans="1:10" ht="15">
      <c r="A58" s="5">
        <v>120</v>
      </c>
      <c r="B58" s="6">
        <v>92</v>
      </c>
      <c r="C58" s="14" t="s">
        <v>14</v>
      </c>
      <c r="D58" s="7" t="s">
        <v>214</v>
      </c>
      <c r="E58" s="7" t="s">
        <v>149</v>
      </c>
      <c r="F58" s="7" t="s">
        <v>222</v>
      </c>
      <c r="G58" s="9" t="s">
        <v>150</v>
      </c>
      <c r="H58" s="9">
        <v>50</v>
      </c>
      <c r="I58" s="15">
        <v>3520</v>
      </c>
      <c r="J58" s="16">
        <f t="shared" si="1"/>
        <v>3.4375</v>
      </c>
    </row>
    <row r="59" spans="1:10" ht="15">
      <c r="A59" s="5">
        <v>8</v>
      </c>
      <c r="B59" s="6">
        <v>93</v>
      </c>
      <c r="C59" s="13" t="s">
        <v>5</v>
      </c>
      <c r="D59" s="8" t="s">
        <v>158</v>
      </c>
      <c r="E59" s="7" t="s">
        <v>168</v>
      </c>
      <c r="F59" s="7" t="s">
        <v>222</v>
      </c>
      <c r="G59" s="9" t="s">
        <v>159</v>
      </c>
      <c r="H59" s="5">
        <v>40</v>
      </c>
      <c r="I59" s="15">
        <v>3850</v>
      </c>
      <c r="J59" s="16">
        <f t="shared" si="1"/>
        <v>3.759765625</v>
      </c>
    </row>
    <row r="60" spans="1:10" ht="15">
      <c r="A60" s="5">
        <v>9</v>
      </c>
      <c r="B60" s="6">
        <v>94</v>
      </c>
      <c r="C60" s="13" t="s">
        <v>5</v>
      </c>
      <c r="D60" s="8" t="s">
        <v>135</v>
      </c>
      <c r="E60" s="7" t="s">
        <v>168</v>
      </c>
      <c r="F60" s="7" t="s">
        <v>222</v>
      </c>
      <c r="G60" s="9" t="s">
        <v>136</v>
      </c>
      <c r="H60" s="5">
        <v>40</v>
      </c>
      <c r="I60" s="15">
        <v>3850</v>
      </c>
      <c r="J60" s="16">
        <f t="shared" si="1"/>
        <v>3.759765625</v>
      </c>
    </row>
    <row r="61" spans="1:10" ht="15">
      <c r="A61" s="5">
        <v>10</v>
      </c>
      <c r="B61" s="6">
        <v>95</v>
      </c>
      <c r="C61" s="13" t="s">
        <v>5</v>
      </c>
      <c r="D61" s="8" t="s">
        <v>8</v>
      </c>
      <c r="E61" s="7" t="s">
        <v>168</v>
      </c>
      <c r="F61" s="7" t="s">
        <v>222</v>
      </c>
      <c r="G61" s="9" t="s">
        <v>19</v>
      </c>
      <c r="H61" s="5">
        <v>40</v>
      </c>
      <c r="I61" s="15">
        <v>3080</v>
      </c>
      <c r="J61" s="16">
        <f t="shared" si="1"/>
        <v>3.0078125</v>
      </c>
    </row>
    <row r="62" spans="1:10" ht="15">
      <c r="A62" s="5">
        <v>11</v>
      </c>
      <c r="B62" s="6">
        <v>96</v>
      </c>
      <c r="C62" s="14" t="s">
        <v>9</v>
      </c>
      <c r="D62" s="8" t="s">
        <v>8</v>
      </c>
      <c r="E62" s="7" t="s">
        <v>10</v>
      </c>
      <c r="F62" s="7" t="s">
        <v>222</v>
      </c>
      <c r="G62" s="9" t="s">
        <v>11</v>
      </c>
      <c r="H62" s="5">
        <v>50</v>
      </c>
      <c r="I62" s="15">
        <v>2750</v>
      </c>
      <c r="J62" s="16">
        <f t="shared" si="1"/>
        <v>2.685546875</v>
      </c>
    </row>
    <row r="63" spans="1:10" ht="15">
      <c r="A63" s="5">
        <v>53</v>
      </c>
      <c r="B63" s="6">
        <v>99</v>
      </c>
      <c r="C63" s="14" t="s">
        <v>14</v>
      </c>
      <c r="D63" s="7" t="s">
        <v>180</v>
      </c>
      <c r="E63" s="7" t="s">
        <v>181</v>
      </c>
      <c r="F63" s="7" t="s">
        <v>222</v>
      </c>
      <c r="G63" s="9" t="s">
        <v>110</v>
      </c>
      <c r="H63" s="9">
        <v>20</v>
      </c>
      <c r="I63" s="15">
        <v>7700</v>
      </c>
      <c r="J63" s="16">
        <f t="shared" si="1"/>
        <v>7.51953125</v>
      </c>
    </row>
    <row r="64" spans="1:10" ht="15">
      <c r="A64" s="5">
        <v>135</v>
      </c>
      <c r="B64" s="6">
        <v>100</v>
      </c>
      <c r="C64" s="14" t="s">
        <v>9</v>
      </c>
      <c r="D64" s="8" t="s">
        <v>153</v>
      </c>
      <c r="E64" s="7" t="s">
        <v>56</v>
      </c>
      <c r="F64" s="7" t="s">
        <v>222</v>
      </c>
      <c r="G64" s="9">
        <v>94797406</v>
      </c>
      <c r="H64" s="5">
        <v>50</v>
      </c>
      <c r="I64" s="15">
        <v>1540</v>
      </c>
      <c r="J64" s="16">
        <f t="shared" si="1"/>
        <v>1.50390625</v>
      </c>
    </row>
    <row r="65" spans="1:10" ht="15">
      <c r="A65" s="5">
        <v>138</v>
      </c>
      <c r="B65" s="6">
        <v>101</v>
      </c>
      <c r="C65" s="13" t="s">
        <v>26</v>
      </c>
      <c r="D65" s="8" t="s">
        <v>142</v>
      </c>
      <c r="E65" s="7" t="s">
        <v>98</v>
      </c>
      <c r="F65" s="7" t="s">
        <v>222</v>
      </c>
      <c r="G65" s="9">
        <v>96190645</v>
      </c>
      <c r="H65" s="5">
        <v>40</v>
      </c>
      <c r="I65" s="15">
        <v>2750</v>
      </c>
      <c r="J65" s="16">
        <f t="shared" si="1"/>
        <v>2.685546875</v>
      </c>
    </row>
    <row r="66" spans="1:10" ht="15">
      <c r="A66" s="5">
        <v>137</v>
      </c>
      <c r="B66" s="6">
        <v>102</v>
      </c>
      <c r="C66" s="13" t="s">
        <v>5</v>
      </c>
      <c r="D66" s="7" t="s">
        <v>42</v>
      </c>
      <c r="E66" s="7" t="s">
        <v>219</v>
      </c>
      <c r="F66" s="7" t="s">
        <v>222</v>
      </c>
      <c r="G66" s="9">
        <v>96181263</v>
      </c>
      <c r="H66" s="5">
        <v>40</v>
      </c>
      <c r="I66" s="15">
        <v>2310</v>
      </c>
      <c r="J66" s="16">
        <f aca="true" t="shared" si="2" ref="J66:J97">I66/$J$1</f>
        <v>2.255859375</v>
      </c>
    </row>
    <row r="67" spans="1:10" ht="15">
      <c r="A67" s="5">
        <v>5</v>
      </c>
      <c r="B67" s="6">
        <v>103</v>
      </c>
      <c r="C67" s="13" t="s">
        <v>5</v>
      </c>
      <c r="D67" s="7" t="s">
        <v>105</v>
      </c>
      <c r="E67" s="7" t="s">
        <v>168</v>
      </c>
      <c r="F67" s="7" t="s">
        <v>222</v>
      </c>
      <c r="G67" s="9" t="s">
        <v>27</v>
      </c>
      <c r="H67" s="5">
        <v>40</v>
      </c>
      <c r="I67" s="15">
        <v>3080</v>
      </c>
      <c r="J67" s="16">
        <f t="shared" si="2"/>
        <v>3.0078125</v>
      </c>
    </row>
    <row r="68" spans="1:10" ht="15">
      <c r="A68" s="5">
        <v>6</v>
      </c>
      <c r="B68" s="6">
        <v>104</v>
      </c>
      <c r="C68" s="13" t="s">
        <v>26</v>
      </c>
      <c r="D68" s="7" t="s">
        <v>105</v>
      </c>
      <c r="E68" s="7" t="s">
        <v>98</v>
      </c>
      <c r="F68" s="7" t="s">
        <v>222</v>
      </c>
      <c r="G68" s="9" t="s">
        <v>28</v>
      </c>
      <c r="H68" s="5">
        <v>40</v>
      </c>
      <c r="I68" s="15">
        <v>2750</v>
      </c>
      <c r="J68" s="16">
        <f t="shared" si="2"/>
        <v>2.685546875</v>
      </c>
    </row>
    <row r="69" spans="1:10" ht="15">
      <c r="A69" s="5">
        <v>7</v>
      </c>
      <c r="B69" s="6">
        <v>105</v>
      </c>
      <c r="C69" s="14" t="s">
        <v>14</v>
      </c>
      <c r="D69" s="7" t="s">
        <v>105</v>
      </c>
      <c r="E69" s="7" t="s">
        <v>60</v>
      </c>
      <c r="F69" s="7" t="s">
        <v>222</v>
      </c>
      <c r="G69" s="9" t="s">
        <v>30</v>
      </c>
      <c r="H69" s="5">
        <v>20</v>
      </c>
      <c r="I69" s="15">
        <v>7700</v>
      </c>
      <c r="J69" s="16">
        <f t="shared" si="2"/>
        <v>7.51953125</v>
      </c>
    </row>
    <row r="70" spans="1:10" ht="15">
      <c r="A70" s="5">
        <v>28</v>
      </c>
      <c r="B70" s="6">
        <v>106</v>
      </c>
      <c r="C70" s="13" t="s">
        <v>5</v>
      </c>
      <c r="D70" s="7" t="s">
        <v>160</v>
      </c>
      <c r="E70" s="7" t="s">
        <v>22</v>
      </c>
      <c r="F70" s="7" t="s">
        <v>222</v>
      </c>
      <c r="G70" s="9" t="s">
        <v>23</v>
      </c>
      <c r="H70" s="5">
        <v>40</v>
      </c>
      <c r="I70" s="15">
        <v>2090</v>
      </c>
      <c r="J70" s="16">
        <f t="shared" si="2"/>
        <v>2.041015625</v>
      </c>
    </row>
    <row r="71" spans="1:10" ht="15">
      <c r="A71" s="5">
        <v>29</v>
      </c>
      <c r="B71" s="6">
        <v>107</v>
      </c>
      <c r="C71" s="13" t="s">
        <v>5</v>
      </c>
      <c r="D71" s="7" t="s">
        <v>156</v>
      </c>
      <c r="E71" s="7" t="s">
        <v>129</v>
      </c>
      <c r="F71" s="7" t="s">
        <v>222</v>
      </c>
      <c r="G71" s="9" t="s">
        <v>157</v>
      </c>
      <c r="H71" s="5">
        <v>40</v>
      </c>
      <c r="I71" s="15">
        <v>2090</v>
      </c>
      <c r="J71" s="16">
        <f t="shared" si="2"/>
        <v>2.041015625</v>
      </c>
    </row>
    <row r="72" spans="1:10" ht="15">
      <c r="A72" s="5">
        <v>106</v>
      </c>
      <c r="B72" s="6">
        <v>108</v>
      </c>
      <c r="C72" s="13" t="s">
        <v>5</v>
      </c>
      <c r="D72" s="7" t="s">
        <v>38</v>
      </c>
      <c r="E72" s="7" t="s">
        <v>168</v>
      </c>
      <c r="F72" s="7" t="s">
        <v>222</v>
      </c>
      <c r="G72" s="9" t="s">
        <v>37</v>
      </c>
      <c r="H72" s="5">
        <v>20</v>
      </c>
      <c r="I72" s="15">
        <v>3850</v>
      </c>
      <c r="J72" s="16">
        <f t="shared" si="2"/>
        <v>3.759765625</v>
      </c>
    </row>
    <row r="73" spans="1:10" ht="15">
      <c r="A73" s="5">
        <v>117</v>
      </c>
      <c r="B73" s="6">
        <v>109</v>
      </c>
      <c r="C73" s="13" t="s">
        <v>5</v>
      </c>
      <c r="D73" s="7" t="s">
        <v>96</v>
      </c>
      <c r="E73" s="7" t="s">
        <v>213</v>
      </c>
      <c r="F73" s="7" t="s">
        <v>222</v>
      </c>
      <c r="G73" s="9" t="s">
        <v>97</v>
      </c>
      <c r="H73" s="9">
        <v>20</v>
      </c>
      <c r="I73" s="15">
        <v>3960</v>
      </c>
      <c r="J73" s="16">
        <f t="shared" si="2"/>
        <v>3.8671875</v>
      </c>
    </row>
    <row r="74" spans="1:10" ht="15">
      <c r="A74" s="5">
        <v>118</v>
      </c>
      <c r="B74" s="6">
        <v>110</v>
      </c>
      <c r="C74" s="13" t="s">
        <v>26</v>
      </c>
      <c r="D74" s="8" t="s">
        <v>131</v>
      </c>
      <c r="E74" s="7" t="s">
        <v>98</v>
      </c>
      <c r="F74" s="7" t="s">
        <v>222</v>
      </c>
      <c r="G74" s="9">
        <v>6812008040</v>
      </c>
      <c r="H74" s="9">
        <v>40</v>
      </c>
      <c r="I74" s="10">
        <v>3850</v>
      </c>
      <c r="J74" s="11">
        <f t="shared" si="2"/>
        <v>3.759765625</v>
      </c>
    </row>
    <row r="75" spans="1:10" ht="15">
      <c r="A75" s="5">
        <v>116</v>
      </c>
      <c r="B75" s="6">
        <v>111</v>
      </c>
      <c r="C75" s="13" t="s">
        <v>5</v>
      </c>
      <c r="D75" s="20" t="s">
        <v>63</v>
      </c>
      <c r="E75" s="7" t="s">
        <v>213</v>
      </c>
      <c r="F75" s="7" t="s">
        <v>222</v>
      </c>
      <c r="G75" s="9">
        <v>2319008400</v>
      </c>
      <c r="H75" s="9">
        <v>20</v>
      </c>
      <c r="I75" s="15">
        <v>3850</v>
      </c>
      <c r="J75" s="16">
        <f t="shared" si="2"/>
        <v>3.759765625</v>
      </c>
    </row>
    <row r="76" spans="1:10" ht="15">
      <c r="A76" s="5">
        <v>38</v>
      </c>
      <c r="B76" s="6">
        <v>112</v>
      </c>
      <c r="C76" s="13" t="s">
        <v>5</v>
      </c>
      <c r="D76" s="17" t="s">
        <v>126</v>
      </c>
      <c r="E76" s="7" t="s">
        <v>125</v>
      </c>
      <c r="F76" s="7" t="s">
        <v>222</v>
      </c>
      <c r="G76" s="5" t="s">
        <v>73</v>
      </c>
      <c r="H76" s="9">
        <v>40</v>
      </c>
      <c r="I76" s="10">
        <v>2860</v>
      </c>
      <c r="J76" s="11">
        <f t="shared" si="2"/>
        <v>2.79296875</v>
      </c>
    </row>
    <row r="77" spans="1:10" ht="15">
      <c r="A77" s="5">
        <v>39</v>
      </c>
      <c r="B77" s="6">
        <v>113</v>
      </c>
      <c r="C77" s="13" t="s">
        <v>26</v>
      </c>
      <c r="D77" s="17" t="s">
        <v>126</v>
      </c>
      <c r="E77" s="7" t="s">
        <v>98</v>
      </c>
      <c r="F77" s="7" t="s">
        <v>222</v>
      </c>
      <c r="G77" s="9" t="s">
        <v>127</v>
      </c>
      <c r="H77" s="9">
        <v>40</v>
      </c>
      <c r="I77" s="15">
        <v>2750</v>
      </c>
      <c r="J77" s="16">
        <f t="shared" si="2"/>
        <v>2.685546875</v>
      </c>
    </row>
    <row r="78" spans="1:10" ht="15">
      <c r="A78" s="5">
        <v>95</v>
      </c>
      <c r="B78" s="6">
        <v>116</v>
      </c>
      <c r="C78" s="8" t="s">
        <v>14</v>
      </c>
      <c r="D78" s="7" t="s">
        <v>32</v>
      </c>
      <c r="E78" s="7" t="s">
        <v>201</v>
      </c>
      <c r="F78" s="7" t="s">
        <v>222</v>
      </c>
      <c r="G78" s="9" t="s">
        <v>33</v>
      </c>
      <c r="H78" s="5">
        <v>40</v>
      </c>
      <c r="I78" s="15">
        <v>7700</v>
      </c>
      <c r="J78" s="16">
        <f t="shared" si="2"/>
        <v>7.51953125</v>
      </c>
    </row>
    <row r="79" spans="1:10" ht="15">
      <c r="A79" s="5">
        <v>96</v>
      </c>
      <c r="B79" s="6">
        <v>118</v>
      </c>
      <c r="C79" s="14" t="s">
        <v>14</v>
      </c>
      <c r="D79" s="7" t="s">
        <v>52</v>
      </c>
      <c r="E79" s="8" t="s">
        <v>202</v>
      </c>
      <c r="F79" s="7" t="s">
        <v>222</v>
      </c>
      <c r="G79" s="9" t="s">
        <v>53</v>
      </c>
      <c r="H79" s="21">
        <v>20</v>
      </c>
      <c r="I79" s="15">
        <v>7700</v>
      </c>
      <c r="J79" s="16">
        <f t="shared" si="2"/>
        <v>7.51953125</v>
      </c>
    </row>
    <row r="80" spans="1:10" ht="15">
      <c r="A80" s="5">
        <v>97</v>
      </c>
      <c r="B80" s="6">
        <v>119</v>
      </c>
      <c r="C80" s="13" t="s">
        <v>26</v>
      </c>
      <c r="D80" s="7" t="s">
        <v>203</v>
      </c>
      <c r="E80" s="7" t="s">
        <v>197</v>
      </c>
      <c r="F80" s="7" t="s">
        <v>222</v>
      </c>
      <c r="G80" s="9" t="s">
        <v>80</v>
      </c>
      <c r="H80" s="6">
        <v>40</v>
      </c>
      <c r="I80" s="15">
        <v>2750</v>
      </c>
      <c r="J80" s="16">
        <f t="shared" si="2"/>
        <v>2.685546875</v>
      </c>
    </row>
    <row r="81" spans="1:10" ht="15">
      <c r="A81" s="5">
        <v>46</v>
      </c>
      <c r="B81" s="6">
        <v>122</v>
      </c>
      <c r="C81" s="13" t="s">
        <v>5</v>
      </c>
      <c r="D81" s="8" t="s">
        <v>107</v>
      </c>
      <c r="E81" s="7" t="s">
        <v>108</v>
      </c>
      <c r="F81" s="7" t="s">
        <v>222</v>
      </c>
      <c r="G81" s="9" t="s">
        <v>109</v>
      </c>
      <c r="H81" s="21">
        <v>40</v>
      </c>
      <c r="I81" s="15">
        <v>1650</v>
      </c>
      <c r="J81" s="16">
        <f t="shared" si="2"/>
        <v>1.611328125</v>
      </c>
    </row>
    <row r="82" spans="1:10" ht="15">
      <c r="A82" s="5">
        <v>47</v>
      </c>
      <c r="B82" s="6">
        <v>123</v>
      </c>
      <c r="C82" s="14" t="s">
        <v>14</v>
      </c>
      <c r="D82" s="7" t="s">
        <v>58</v>
      </c>
      <c r="E82" s="7" t="s">
        <v>162</v>
      </c>
      <c r="F82" s="7" t="s">
        <v>222</v>
      </c>
      <c r="G82" s="9" t="s">
        <v>59</v>
      </c>
      <c r="H82" s="9">
        <v>50</v>
      </c>
      <c r="I82" s="22">
        <v>2530</v>
      </c>
      <c r="J82" s="23">
        <f t="shared" si="2"/>
        <v>2.470703125</v>
      </c>
    </row>
    <row r="83" spans="1:10" ht="15">
      <c r="A83" s="5">
        <v>79</v>
      </c>
      <c r="B83" s="6">
        <v>124</v>
      </c>
      <c r="C83" s="14" t="s">
        <v>9</v>
      </c>
      <c r="D83" s="8" t="s">
        <v>191</v>
      </c>
      <c r="E83" s="7" t="s">
        <v>192</v>
      </c>
      <c r="F83" s="7" t="s">
        <v>222</v>
      </c>
      <c r="G83" s="9" t="s">
        <v>67</v>
      </c>
      <c r="H83" s="6">
        <v>100</v>
      </c>
      <c r="I83" s="22">
        <v>1540</v>
      </c>
      <c r="J83" s="23">
        <f t="shared" si="2"/>
        <v>1.50390625</v>
      </c>
    </row>
    <row r="84" spans="1:10" ht="15">
      <c r="A84" s="5">
        <v>83</v>
      </c>
      <c r="B84" s="6">
        <v>125</v>
      </c>
      <c r="C84" s="13" t="s">
        <v>5</v>
      </c>
      <c r="D84" s="7" t="s">
        <v>193</v>
      </c>
      <c r="E84" s="7" t="s">
        <v>76</v>
      </c>
      <c r="F84" s="7" t="s">
        <v>222</v>
      </c>
      <c r="G84" s="9" t="s">
        <v>77</v>
      </c>
      <c r="H84" s="6">
        <v>40</v>
      </c>
      <c r="I84" s="15">
        <v>2860</v>
      </c>
      <c r="J84" s="16">
        <f t="shared" si="2"/>
        <v>2.79296875</v>
      </c>
    </row>
    <row r="85" spans="1:10" ht="15">
      <c r="A85" s="5">
        <v>82</v>
      </c>
      <c r="B85" s="6">
        <v>126</v>
      </c>
      <c r="C85" s="14" t="s">
        <v>14</v>
      </c>
      <c r="D85" s="7" t="s">
        <v>20</v>
      </c>
      <c r="E85" s="7" t="s">
        <v>170</v>
      </c>
      <c r="F85" s="7" t="s">
        <v>222</v>
      </c>
      <c r="G85" s="9" t="s">
        <v>21</v>
      </c>
      <c r="H85" s="6">
        <v>40</v>
      </c>
      <c r="I85" s="15">
        <v>7700</v>
      </c>
      <c r="J85" s="16">
        <f t="shared" si="2"/>
        <v>7.51953125</v>
      </c>
    </row>
    <row r="86" spans="1:10" ht="15">
      <c r="A86" s="5">
        <v>84</v>
      </c>
      <c r="B86" s="6">
        <v>128</v>
      </c>
      <c r="C86" s="14" t="s">
        <v>14</v>
      </c>
      <c r="D86" s="7" t="s">
        <v>132</v>
      </c>
      <c r="E86" s="7" t="s">
        <v>194</v>
      </c>
      <c r="F86" s="7" t="s">
        <v>222</v>
      </c>
      <c r="G86" s="9" t="s">
        <v>133</v>
      </c>
      <c r="H86" s="5">
        <v>20</v>
      </c>
      <c r="I86" s="15">
        <v>7700</v>
      </c>
      <c r="J86" s="16">
        <f t="shared" si="2"/>
        <v>7.51953125</v>
      </c>
    </row>
    <row r="87" spans="1:10" ht="15">
      <c r="A87" s="5">
        <v>85</v>
      </c>
      <c r="B87" s="6">
        <v>129</v>
      </c>
      <c r="C87" s="7" t="s">
        <v>5</v>
      </c>
      <c r="D87" s="7" t="s">
        <v>164</v>
      </c>
      <c r="E87" s="7" t="s">
        <v>61</v>
      </c>
      <c r="F87" s="7" t="s">
        <v>222</v>
      </c>
      <c r="G87" s="9" t="s">
        <v>78</v>
      </c>
      <c r="H87" s="5">
        <v>40</v>
      </c>
      <c r="I87" s="15">
        <v>2310</v>
      </c>
      <c r="J87" s="16">
        <f t="shared" si="2"/>
        <v>2.255859375</v>
      </c>
    </row>
    <row r="88" spans="1:10" ht="15">
      <c r="A88" s="5">
        <v>87</v>
      </c>
      <c r="B88" s="6">
        <v>130</v>
      </c>
      <c r="C88" s="24" t="s">
        <v>26</v>
      </c>
      <c r="D88" s="25" t="s">
        <v>196</v>
      </c>
      <c r="E88" s="25" t="s">
        <v>197</v>
      </c>
      <c r="F88" s="7" t="s">
        <v>222</v>
      </c>
      <c r="G88" s="26" t="s">
        <v>80</v>
      </c>
      <c r="H88" s="27">
        <v>40</v>
      </c>
      <c r="I88" s="15">
        <v>2750</v>
      </c>
      <c r="J88" s="16">
        <f t="shared" si="2"/>
        <v>2.685546875</v>
      </c>
    </row>
    <row r="89" spans="1:10" ht="15">
      <c r="A89" s="5">
        <v>86</v>
      </c>
      <c r="B89" s="6">
        <v>131</v>
      </c>
      <c r="C89" s="13" t="s">
        <v>5</v>
      </c>
      <c r="D89" s="7" t="s">
        <v>195</v>
      </c>
      <c r="E89" s="7" t="s">
        <v>61</v>
      </c>
      <c r="F89" s="7" t="s">
        <v>222</v>
      </c>
      <c r="G89" s="9" t="s">
        <v>79</v>
      </c>
      <c r="H89" s="5">
        <v>40</v>
      </c>
      <c r="I89" s="15">
        <v>3080</v>
      </c>
      <c r="J89" s="16">
        <f t="shared" si="2"/>
        <v>3.0078125</v>
      </c>
    </row>
    <row r="90" spans="1:10" ht="15">
      <c r="A90" s="5">
        <v>90</v>
      </c>
      <c r="B90" s="6">
        <v>132</v>
      </c>
      <c r="C90" s="13" t="s">
        <v>5</v>
      </c>
      <c r="D90" s="7" t="s">
        <v>200</v>
      </c>
      <c r="E90" s="7" t="s">
        <v>168</v>
      </c>
      <c r="F90" s="7" t="s">
        <v>222</v>
      </c>
      <c r="G90" s="9" t="s">
        <v>27</v>
      </c>
      <c r="H90" s="6">
        <v>40</v>
      </c>
      <c r="I90" s="15">
        <v>3080</v>
      </c>
      <c r="J90" s="16">
        <f t="shared" si="2"/>
        <v>3.0078125</v>
      </c>
    </row>
    <row r="91" spans="1:10" ht="15">
      <c r="A91" s="5">
        <v>91</v>
      </c>
      <c r="B91" s="6">
        <v>133</v>
      </c>
      <c r="C91" s="13" t="s">
        <v>26</v>
      </c>
      <c r="D91" s="7" t="s">
        <v>200</v>
      </c>
      <c r="E91" s="7" t="s">
        <v>98</v>
      </c>
      <c r="F91" s="7" t="s">
        <v>222</v>
      </c>
      <c r="G91" s="9" t="s">
        <v>28</v>
      </c>
      <c r="H91" s="5">
        <v>40</v>
      </c>
      <c r="I91" s="15">
        <v>2750</v>
      </c>
      <c r="J91" s="16">
        <f t="shared" si="2"/>
        <v>2.685546875</v>
      </c>
    </row>
    <row r="92" spans="1:10" ht="15">
      <c r="A92" s="5">
        <v>92</v>
      </c>
      <c r="B92" s="6">
        <v>134</v>
      </c>
      <c r="C92" s="13" t="s">
        <v>9</v>
      </c>
      <c r="D92" s="7" t="s">
        <v>200</v>
      </c>
      <c r="E92" s="7" t="s">
        <v>190</v>
      </c>
      <c r="F92" s="7" t="s">
        <v>222</v>
      </c>
      <c r="G92" s="9" t="s">
        <v>29</v>
      </c>
      <c r="H92" s="5">
        <v>100</v>
      </c>
      <c r="I92" s="15">
        <v>1540</v>
      </c>
      <c r="J92" s="16">
        <f t="shared" si="2"/>
        <v>1.50390625</v>
      </c>
    </row>
    <row r="93" spans="1:10" ht="15">
      <c r="A93" s="5">
        <v>93</v>
      </c>
      <c r="B93" s="6">
        <v>135</v>
      </c>
      <c r="C93" s="14" t="s">
        <v>14</v>
      </c>
      <c r="D93" s="7" t="s">
        <v>200</v>
      </c>
      <c r="E93" s="7" t="s">
        <v>12</v>
      </c>
      <c r="F93" s="7" t="s">
        <v>222</v>
      </c>
      <c r="G93" s="9" t="s">
        <v>30</v>
      </c>
      <c r="H93" s="5">
        <v>40</v>
      </c>
      <c r="I93" s="15">
        <v>7700</v>
      </c>
      <c r="J93" s="16">
        <f t="shared" si="2"/>
        <v>7.51953125</v>
      </c>
    </row>
    <row r="94" spans="1:10" ht="15">
      <c r="A94" s="5">
        <v>14</v>
      </c>
      <c r="B94" s="6">
        <v>138</v>
      </c>
      <c r="C94" s="13" t="s">
        <v>5</v>
      </c>
      <c r="D94" s="7" t="s">
        <v>169</v>
      </c>
      <c r="E94" s="7" t="s">
        <v>168</v>
      </c>
      <c r="F94" s="7" t="s">
        <v>222</v>
      </c>
      <c r="G94" s="9" t="s">
        <v>64</v>
      </c>
      <c r="H94" s="5">
        <v>40</v>
      </c>
      <c r="I94" s="15">
        <v>2860</v>
      </c>
      <c r="J94" s="16">
        <f t="shared" si="2"/>
        <v>2.79296875</v>
      </c>
    </row>
    <row r="95" spans="1:10" ht="15">
      <c r="A95" s="5">
        <v>16</v>
      </c>
      <c r="B95" s="6">
        <v>141</v>
      </c>
      <c r="C95" s="13" t="s">
        <v>26</v>
      </c>
      <c r="D95" s="7" t="s">
        <v>65</v>
      </c>
      <c r="E95" s="7" t="s">
        <v>161</v>
      </c>
      <c r="F95" s="7" t="s">
        <v>222</v>
      </c>
      <c r="G95" s="9" t="s">
        <v>66</v>
      </c>
      <c r="H95" s="5">
        <v>40</v>
      </c>
      <c r="I95" s="15">
        <v>2750</v>
      </c>
      <c r="J95" s="16">
        <f t="shared" si="2"/>
        <v>2.685546875</v>
      </c>
    </row>
    <row r="96" spans="1:10" ht="15">
      <c r="A96" s="5">
        <v>19</v>
      </c>
      <c r="B96" s="6">
        <v>142</v>
      </c>
      <c r="C96" s="14" t="s">
        <v>50</v>
      </c>
      <c r="D96" s="7" t="s">
        <v>48</v>
      </c>
      <c r="E96" s="7" t="s">
        <v>171</v>
      </c>
      <c r="F96" s="7" t="s">
        <v>222</v>
      </c>
      <c r="G96" s="9" t="s">
        <v>49</v>
      </c>
      <c r="H96" s="5">
        <v>30</v>
      </c>
      <c r="I96" s="15">
        <v>3850</v>
      </c>
      <c r="J96" s="16">
        <f t="shared" si="2"/>
        <v>3.759765625</v>
      </c>
    </row>
    <row r="97" spans="1:10" ht="15">
      <c r="A97" s="5">
        <v>42</v>
      </c>
      <c r="B97" s="6">
        <v>143</v>
      </c>
      <c r="C97" s="13" t="s">
        <v>5</v>
      </c>
      <c r="D97" s="17" t="s">
        <v>143</v>
      </c>
      <c r="E97" s="7" t="s">
        <v>125</v>
      </c>
      <c r="F97" s="7" t="s">
        <v>222</v>
      </c>
      <c r="G97" s="5" t="s">
        <v>144</v>
      </c>
      <c r="H97" s="28">
        <v>40</v>
      </c>
      <c r="I97" s="15">
        <v>2310</v>
      </c>
      <c r="J97" s="16">
        <f t="shared" si="2"/>
        <v>2.255859375</v>
      </c>
    </row>
    <row r="98" spans="1:10" ht="15">
      <c r="A98" s="5">
        <v>43</v>
      </c>
      <c r="B98" s="6">
        <v>144</v>
      </c>
      <c r="C98" s="13" t="s">
        <v>26</v>
      </c>
      <c r="D98" s="17" t="s">
        <v>143</v>
      </c>
      <c r="E98" s="7" t="s">
        <v>98</v>
      </c>
      <c r="F98" s="7" t="s">
        <v>222</v>
      </c>
      <c r="G98" s="9" t="s">
        <v>127</v>
      </c>
      <c r="H98" s="9">
        <v>40</v>
      </c>
      <c r="I98" s="15">
        <v>2750</v>
      </c>
      <c r="J98" s="16">
        <f aca="true" t="shared" si="3" ref="J98:J105">I98/$J$1</f>
        <v>2.685546875</v>
      </c>
    </row>
    <row r="99" spans="1:10" ht="15">
      <c r="A99" s="5">
        <v>155</v>
      </c>
      <c r="B99" s="6">
        <v>146</v>
      </c>
      <c r="C99" s="14" t="s">
        <v>9</v>
      </c>
      <c r="D99" s="7" t="s">
        <v>145</v>
      </c>
      <c r="E99" s="7" t="s">
        <v>167</v>
      </c>
      <c r="F99" s="7" t="s">
        <v>222</v>
      </c>
      <c r="G99" s="9">
        <v>25181616</v>
      </c>
      <c r="H99" s="5">
        <v>50</v>
      </c>
      <c r="I99" s="15">
        <v>1375</v>
      </c>
      <c r="J99" s="16">
        <f t="shared" si="3"/>
        <v>1.3427734375</v>
      </c>
    </row>
    <row r="100" spans="1:10" ht="15">
      <c r="A100" s="5">
        <v>48</v>
      </c>
      <c r="B100" s="6">
        <v>147</v>
      </c>
      <c r="C100" s="14" t="s">
        <v>14</v>
      </c>
      <c r="D100" s="29" t="s">
        <v>178</v>
      </c>
      <c r="E100" s="18" t="s">
        <v>179</v>
      </c>
      <c r="F100" s="7" t="s">
        <v>222</v>
      </c>
      <c r="G100" s="19" t="s">
        <v>106</v>
      </c>
      <c r="H100" s="9">
        <v>50</v>
      </c>
      <c r="I100" s="15">
        <v>2200</v>
      </c>
      <c r="J100" s="16">
        <f t="shared" si="3"/>
        <v>2.1484375</v>
      </c>
    </row>
    <row r="101" spans="1:10" ht="15">
      <c r="A101" s="5">
        <v>113</v>
      </c>
      <c r="B101" s="6">
        <v>150</v>
      </c>
      <c r="C101" s="14" t="s">
        <v>14</v>
      </c>
      <c r="D101" s="8" t="s">
        <v>210</v>
      </c>
      <c r="E101" s="7" t="s">
        <v>211</v>
      </c>
      <c r="F101" s="7" t="s">
        <v>222</v>
      </c>
      <c r="G101" s="9" t="s">
        <v>117</v>
      </c>
      <c r="H101" s="9">
        <v>30</v>
      </c>
      <c r="I101" s="15">
        <v>11000</v>
      </c>
      <c r="J101" s="16">
        <f t="shared" si="3"/>
        <v>10.7421875</v>
      </c>
    </row>
    <row r="102" spans="1:10" ht="15">
      <c r="A102" s="5">
        <v>114</v>
      </c>
      <c r="B102" s="6">
        <v>151</v>
      </c>
      <c r="C102" s="13" t="s">
        <v>26</v>
      </c>
      <c r="D102" s="7" t="s">
        <v>90</v>
      </c>
      <c r="E102" s="7" t="s">
        <v>98</v>
      </c>
      <c r="F102" s="7" t="s">
        <v>222</v>
      </c>
      <c r="G102" s="9" t="s">
        <v>91</v>
      </c>
      <c r="H102" s="9">
        <v>40</v>
      </c>
      <c r="I102" s="10">
        <v>2750</v>
      </c>
      <c r="J102" s="11">
        <f t="shared" si="3"/>
        <v>2.685546875</v>
      </c>
    </row>
    <row r="103" spans="1:10" ht="15">
      <c r="A103" s="5">
        <v>101</v>
      </c>
      <c r="B103" s="6">
        <v>152</v>
      </c>
      <c r="C103" s="13" t="s">
        <v>5</v>
      </c>
      <c r="D103" s="7" t="s">
        <v>34</v>
      </c>
      <c r="E103" s="7" t="s">
        <v>168</v>
      </c>
      <c r="F103" s="7" t="s">
        <v>222</v>
      </c>
      <c r="G103" s="9" t="s">
        <v>35</v>
      </c>
      <c r="H103" s="5">
        <v>40</v>
      </c>
      <c r="I103" s="15">
        <v>2860</v>
      </c>
      <c r="J103" s="16">
        <f t="shared" si="3"/>
        <v>2.79296875</v>
      </c>
    </row>
    <row r="104" spans="1:10" ht="15">
      <c r="A104" s="5">
        <v>102</v>
      </c>
      <c r="B104" s="6">
        <v>153</v>
      </c>
      <c r="C104" s="13" t="s">
        <v>26</v>
      </c>
      <c r="D104" s="7" t="s">
        <v>34</v>
      </c>
      <c r="E104" s="7" t="s">
        <v>98</v>
      </c>
      <c r="F104" s="7" t="s">
        <v>222</v>
      </c>
      <c r="G104" s="9" t="s">
        <v>36</v>
      </c>
      <c r="H104" s="5">
        <v>40</v>
      </c>
      <c r="I104" s="15">
        <v>2200</v>
      </c>
      <c r="J104" s="16">
        <f t="shared" si="3"/>
        <v>2.1484375</v>
      </c>
    </row>
    <row r="105" spans="1:10" ht="15">
      <c r="A105" s="5">
        <v>100</v>
      </c>
      <c r="B105" s="6">
        <v>157</v>
      </c>
      <c r="C105" s="13" t="s">
        <v>26</v>
      </c>
      <c r="D105" s="7" t="s">
        <v>204</v>
      </c>
      <c r="E105" s="7" t="s">
        <v>87</v>
      </c>
      <c r="F105" s="7" t="s">
        <v>222</v>
      </c>
      <c r="G105" s="9" t="s">
        <v>88</v>
      </c>
      <c r="H105" s="5">
        <v>40</v>
      </c>
      <c r="I105" s="15">
        <v>2200</v>
      </c>
      <c r="J105" s="16">
        <f t="shared" si="3"/>
        <v>2.1484375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</dc:creator>
  <cp:keywords/>
  <dc:description/>
  <cp:lastModifiedBy>home</cp:lastModifiedBy>
  <dcterms:created xsi:type="dcterms:W3CDTF">2012-06-22T07:27:03Z</dcterms:created>
  <dcterms:modified xsi:type="dcterms:W3CDTF">2014-06-02T03:29:23Z</dcterms:modified>
  <cp:category/>
  <cp:version/>
  <cp:contentType/>
  <cp:contentStatus/>
</cp:coreProperties>
</file>