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2585" activeTab="0"/>
  </bookViews>
  <sheets>
    <sheet name="Светодиодные светильники ЭРА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Z_198FB034_8D5F_44E8_8E0B_4342725E31A6_.wvu.Cols" localSheetId="0" hidden="1">'Светодиодные светильники ЭРА'!#REF!</definedName>
    <definedName name="Z_198FB034_8D5F_44E8_8E0B_4342725E31A6_.wvu.FilterData" localSheetId="0" hidden="1">'Светодиодные светильники ЭРА'!$B$3:$S$38</definedName>
    <definedName name="Z_29E82DE5_1AD6_48A8_B6D3_C0C3A46B6B6C_.wvu.FilterData" localSheetId="0" hidden="1">'Светодиодные светильники ЭРА'!$B$3:$S$38</definedName>
    <definedName name="Z_5BADCF78_A022_4DB3_8BDB_CDF08E0D10F0_.wvu.FilterData" localSheetId="0" hidden="1">'Светодиодные светильники ЭРА'!$B$3:$S$38</definedName>
    <definedName name="Z_7AF4534B_78AD_46E1_9136_E9EF59A0131D_.wvu.FilterData" localSheetId="0" hidden="1">'Светодиодные светильники ЭРА'!$B$3:$S$38</definedName>
    <definedName name="Z_947D25BF_E235_44B8_9974_4A12DC4BED91_.wvu.FilterData" localSheetId="0" hidden="1">'Светодиодные светильники ЭРА'!$B$3:$S$38</definedName>
    <definedName name="Z_A00F43EC_43D8_47E6_8227_552BC0A52A4D_.wvu.FilterData" localSheetId="0" hidden="1">'Светодиодные светильники ЭРА'!$B$3:$S$38</definedName>
    <definedName name="Z_A399CDED_A225_42CC_AEF3_4A8EECAB9F11_.wvu.FilterData" localSheetId="0" hidden="1">'Светодиодные светильники ЭРА'!$B$3:$S$38</definedName>
    <definedName name="Z_B5D7B92E_BABC_472D_A072_2C5E56931541_.wvu.FilterData" localSheetId="0" hidden="1">'Светодиодные светильники ЭРА'!$B$3:$S$38</definedName>
    <definedName name="Z_D2D1CEEC_BE9F_4612_AE28_923498587B18_.wvu.Cols" localSheetId="0" hidden="1">'Светодиодные светильники ЭРА'!#REF!,'Светодиодные светильники ЭРА'!$X:$Y,'Светодиодные светильники ЭРА'!#REF!</definedName>
    <definedName name="Z_D2D1CEEC_BE9F_4612_AE28_923498587B18_.wvu.FilterData" localSheetId="0" hidden="1">'Светодиодные светильники ЭРА'!$B$3:$S$38</definedName>
    <definedName name="Z_FC6C0ECF_29C0_462C_B72C_8944359A7BE8_.wvu.FilterData" localSheetId="0" hidden="1">'Светодиодные светильники ЭРА'!$B$3:$S$38</definedName>
    <definedName name="всего" localSheetId="0">'Светодиодные светильники ЭРА'!#REF!</definedName>
    <definedName name="роялти" localSheetId="0">'Светодиодные светильники ЭРА'!#REF!</definedName>
    <definedName name="роялти">'[1]Ценообразование соларов SkySol'!#REF!</definedName>
    <definedName name="сумма_фоб" localSheetId="0">'Светодиодные светильники ЭРА'!#REF!</definedName>
  </definedNames>
  <calcPr fullCalcOnLoad="1"/>
</workbook>
</file>

<file path=xl/sharedStrings.xml><?xml version="1.0" encoding="utf-8"?>
<sst xmlns="http://schemas.openxmlformats.org/spreadsheetml/2006/main" count="355" uniqueCount="215">
  <si>
    <t>Код 1С</t>
  </si>
  <si>
    <t>Артикул ЭРА</t>
  </si>
  <si>
    <t>Изображение</t>
  </si>
  <si>
    <t>Д</t>
  </si>
  <si>
    <t>Ш</t>
  </si>
  <si>
    <t>В</t>
  </si>
  <si>
    <t>Описание</t>
  </si>
  <si>
    <t>Мощность,
Вт</t>
  </si>
  <si>
    <t>Световой поток,
Лм</t>
  </si>
  <si>
    <t>Цвет корпуса</t>
  </si>
  <si>
    <t>Штрихкод,
шт.</t>
  </si>
  <si>
    <t>Штрихкод,
трансп. уп.</t>
  </si>
  <si>
    <t>Фасовка,
шт. / трансп. уп.</t>
  </si>
  <si>
    <t>Вес транспортной упаковки,
кг</t>
  </si>
  <si>
    <t>Дистр, RUR с НДС</t>
  </si>
  <si>
    <t>Дилерская, RUR с НДС</t>
  </si>
  <si>
    <t>Оптовая, RUR с НДС</t>
  </si>
  <si>
    <t>Мелкооптовая, RUR с НДС</t>
  </si>
  <si>
    <t>Базовая, RUR с НДС</t>
  </si>
  <si>
    <t>Розничная, RUR с НДС</t>
  </si>
  <si>
    <t>Наименование</t>
  </si>
  <si>
    <t>Цветовая температура, К</t>
  </si>
  <si>
    <t>Драйвер</t>
  </si>
  <si>
    <t>SPL-1-40-6K (S)</t>
  </si>
  <si>
    <t>SPL-1-40-4K (S)</t>
  </si>
  <si>
    <t>SPL-1-40-6K (W)</t>
  </si>
  <si>
    <t>SPL-1-40-4K (W)</t>
  </si>
  <si>
    <t>LED-LP-1-40</t>
  </si>
  <si>
    <t>SPL-FIX1</t>
  </si>
  <si>
    <t>SPL-FIX2</t>
  </si>
  <si>
    <t>SPL-FIX3</t>
  </si>
  <si>
    <t>Серебро</t>
  </si>
  <si>
    <t>БЕЛЫЙ</t>
  </si>
  <si>
    <t>поставляется отдельно
LED-LP-1-40</t>
  </si>
  <si>
    <t>Подвес до 1м.
Крепление универсальное для панелей SPL всех серий</t>
  </si>
  <si>
    <t>Уголки для накладного монтажа НИЗКОЕ
Крепление универсальное для панелей SPL всех серий</t>
  </si>
  <si>
    <t>Уголки для накладного монтажа ВЫСОКОЕ
Крепление универсальное для панелей SPL всех серий</t>
  </si>
  <si>
    <r>
      <rPr>
        <b/>
        <sz val="10"/>
        <color indexed="10"/>
        <rFont val="Verdana"/>
        <family val="2"/>
      </rPr>
      <t>Универсальный драйвер для панелей SPL-1-40, SPL-2-40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PF (коэф-т мощности)&gt;0.96
IRF (пульсации)&lt;1%
с защитой от КЗ и скачков напряжения
</t>
    </r>
    <r>
      <rPr>
        <b/>
        <sz val="10"/>
        <rFont val="Verdana"/>
        <family val="2"/>
      </rPr>
      <t>Гарантия 2 года.</t>
    </r>
  </si>
  <si>
    <t>СВЕТОДИОДНЫЕ ПАНЕЛИ</t>
  </si>
  <si>
    <t>АКСЕССУАРЫ К СВЕТОДИОДНЫМ ПАНЕЛЯМ</t>
  </si>
  <si>
    <t>Размеры светильника, мм</t>
  </si>
  <si>
    <t>PL-КР</t>
  </si>
  <si>
    <r>
      <t>Подвес до 1м.</t>
    </r>
    <r>
      <rPr>
        <b/>
        <sz val="12"/>
        <color indexed="10"/>
        <rFont val="Verdana"/>
        <family val="2"/>
      </rPr>
      <t xml:space="preserve"> УСИЛЕННЫЙ.</t>
    </r>
    <r>
      <rPr>
        <b/>
        <sz val="12"/>
        <rFont val="Verdana"/>
        <family val="2"/>
      </rPr>
      <t xml:space="preserve">
Крепление универсальное для панелей SPL всех серий</t>
    </r>
  </si>
  <si>
    <t>Б0017312</t>
  </si>
  <si>
    <t>Б0017313</t>
  </si>
  <si>
    <t>Б0017314</t>
  </si>
  <si>
    <t>Б0017315</t>
  </si>
  <si>
    <t>Б0017316</t>
  </si>
  <si>
    <t>Б0013062</t>
  </si>
  <si>
    <t>Б0017317</t>
  </si>
  <si>
    <t>Б0017318</t>
  </si>
  <si>
    <t>Б0017319</t>
  </si>
  <si>
    <t>ОФИСНЫЕ (SPL, SPO)</t>
  </si>
  <si>
    <t>СВЕТОДИОДНЫЕ СВЕТИЛЬНИКИ АРМСТРОНГ "ЭКОНОМ"</t>
  </si>
  <si>
    <t>SPO-2-36-6K (4)</t>
  </si>
  <si>
    <r>
      <rPr>
        <b/>
        <sz val="12"/>
        <rFont val="Verdana"/>
        <family val="2"/>
      </rPr>
      <t xml:space="preserve">Ra&gt;80, PF&gt;0.9, IRF&lt;1%
</t>
    </r>
    <r>
      <rPr>
        <sz val="12"/>
        <rFont val="Verdana"/>
        <family val="2"/>
      </rPr>
      <t xml:space="preserve">Гарантия 2 года.
</t>
    </r>
    <r>
      <rPr>
        <b/>
        <sz val="12"/>
        <color indexed="10"/>
        <rFont val="Verdana"/>
        <family val="2"/>
      </rPr>
      <t>4 штуки в комплекте БЕЗ ИНДИВИДУАЛЬНОЙ УПАКОВКИ!</t>
    </r>
  </si>
  <si>
    <t>Б0017600</t>
  </si>
  <si>
    <t>SPO-2-36-4K (4)</t>
  </si>
  <si>
    <t>Б0017602</t>
  </si>
  <si>
    <t>SPO-2-36-6K (1/4)</t>
  </si>
  <si>
    <r>
      <rPr>
        <b/>
        <sz val="12"/>
        <rFont val="Verdana"/>
        <family val="2"/>
      </rPr>
      <t xml:space="preserve">Ra&gt;80, PF&gt;0.9, IRF&lt;1%
</t>
    </r>
    <r>
      <rPr>
        <sz val="12"/>
        <rFont val="Verdana"/>
        <family val="2"/>
      </rPr>
      <t xml:space="preserve">Гарантия 2 года.
</t>
    </r>
    <r>
      <rPr>
        <b/>
        <sz val="12"/>
        <color indexed="10"/>
        <rFont val="Verdana"/>
        <family val="2"/>
      </rPr>
      <t>В ИНДИВИДУАЛЬНОЙ УПАКОВКЕ!</t>
    </r>
  </si>
  <si>
    <t>Б0017601</t>
  </si>
  <si>
    <t>4</t>
  </si>
  <si>
    <t>SPO-2-36-4K (1/4)</t>
  </si>
  <si>
    <t>Б0017603</t>
  </si>
  <si>
    <t>ПРОМЫШЛЕННЫЕ (SPP)</t>
  </si>
  <si>
    <r>
      <t>СВЕТОДИОДНЫЕ СВЕТИЛЬНИКИ</t>
    </r>
    <r>
      <rPr>
        <b/>
        <sz val="24"/>
        <color indexed="10"/>
        <rFont val="Verdana"/>
        <family val="2"/>
      </rPr>
      <t xml:space="preserve"> IP65</t>
    </r>
    <r>
      <rPr>
        <b/>
        <sz val="13"/>
        <rFont val="Verdana"/>
        <family val="2"/>
      </rPr>
      <t xml:space="preserve"> (для складов, пандусов, цехов, автомоек, гаражей)</t>
    </r>
  </si>
  <si>
    <t>SPP-1-20-6K</t>
  </si>
  <si>
    <t>СЕРЫЙ</t>
  </si>
  <si>
    <t>Б0016886</t>
  </si>
  <si>
    <t>SPP-1-40-6K</t>
  </si>
  <si>
    <t>Б0016952</t>
  </si>
  <si>
    <t>SPP-1-60-6K</t>
  </si>
  <si>
    <t>Б0016953</t>
  </si>
  <si>
    <t>БЫТОВЫЕ (SPB)</t>
  </si>
  <si>
    <t>SPB-1-12 (W)</t>
  </si>
  <si>
    <t>Б0017327</t>
  </si>
  <si>
    <t>SPB-1-12-MWS (W)</t>
  </si>
  <si>
    <t>Б0017329</t>
  </si>
  <si>
    <t>ЭКСКЛЮЗИВ!</t>
  </si>
  <si>
    <r>
      <t xml:space="preserve">PF&gt;0.9, IRF&lt;5%
</t>
    </r>
    <r>
      <rPr>
        <b/>
        <sz val="11.5"/>
        <color indexed="10"/>
        <rFont val="Verdana"/>
        <family val="2"/>
      </rPr>
      <t>Работает при напряжении от 75 до 260В</t>
    </r>
  </si>
  <si>
    <r>
      <rPr>
        <b/>
        <sz val="11.5"/>
        <rFont val="Verdana"/>
        <family val="2"/>
      </rPr>
      <t>С ДАТЧИКОМ ДВИЖЕНИЯ</t>
    </r>
    <r>
      <rPr>
        <sz val="11.5"/>
        <rFont val="Verdana"/>
        <family val="2"/>
      </rPr>
      <t xml:space="preserve">
PF&gt;0.9, IRF&lt;5%
</t>
    </r>
    <r>
      <rPr>
        <b/>
        <sz val="11.5"/>
        <color indexed="10"/>
        <rFont val="Verdana"/>
        <family val="2"/>
      </rPr>
      <t>Работает при напряжении от 75 до 260В</t>
    </r>
  </si>
  <si>
    <t>SPB-1-08 (B)</t>
  </si>
  <si>
    <r>
      <t xml:space="preserve">PF&gt;0.9, IRF&lt;5%
</t>
    </r>
    <r>
      <rPr>
        <b/>
        <sz val="11.5"/>
        <color indexed="10"/>
        <rFont val="Verdana"/>
        <family val="2"/>
      </rPr>
      <t>Работает при напряжение от 75 до 260В</t>
    </r>
  </si>
  <si>
    <t>ТЕМНО-СЕРЫЙ</t>
  </si>
  <si>
    <t>Б0017325</t>
  </si>
  <si>
    <t>SPB-1-08 (W)</t>
  </si>
  <si>
    <t>Б0017326</t>
  </si>
  <si>
    <r>
      <t>СВЕТОДИОДНЫЕ СВЕТИЛЬНИКИ ЛИНЕЙНЫЕ</t>
    </r>
    <r>
      <rPr>
        <b/>
        <sz val="24"/>
        <color indexed="10"/>
        <rFont val="Verdana"/>
        <family val="2"/>
      </rPr>
      <t xml:space="preserve"> IP20</t>
    </r>
  </si>
  <si>
    <t>SPO-4-20-4K</t>
  </si>
  <si>
    <t>Б0016944</t>
  </si>
  <si>
    <t>SPO-4-40-4K</t>
  </si>
  <si>
    <t>Б0016943</t>
  </si>
  <si>
    <t>LED-LP-1-20</t>
  </si>
  <si>
    <r>
      <rPr>
        <b/>
        <sz val="10"/>
        <color indexed="10"/>
        <rFont val="Verdana"/>
        <family val="2"/>
      </rPr>
      <t>Универсальный драйвер для панелей SPL-3-20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PF (коэф-т мощности)&gt;0.96
IRF (пульсации)&lt;1%
с защитой от КЗ и скачков напряжения
</t>
    </r>
    <r>
      <rPr>
        <b/>
        <sz val="10"/>
        <rFont val="Verdana"/>
        <family val="2"/>
      </rPr>
      <t>Гарантия 2 года.</t>
    </r>
  </si>
  <si>
    <t>Б0018099</t>
  </si>
  <si>
    <r>
      <t xml:space="preserve">Ra&gt;80
</t>
    </r>
    <r>
      <rPr>
        <b/>
        <sz val="10"/>
        <rFont val="Verdana"/>
        <family val="2"/>
      </rPr>
      <t>акриловый диффузор Mitsubishi (Япония) с лазерной гравировкой</t>
    </r>
    <r>
      <rPr>
        <sz val="10"/>
        <rFont val="Verdana"/>
        <family val="2"/>
      </rPr>
      <t xml:space="preserve">
Гарантия 5 лет.
</t>
    </r>
    <r>
      <rPr>
        <b/>
        <sz val="10"/>
        <color indexed="10"/>
        <rFont val="Verdana"/>
        <family val="2"/>
      </rPr>
      <t>БЕЗ ДРАЙВЕРА.</t>
    </r>
  </si>
  <si>
    <t>SPL-2-40-4K (W)</t>
  </si>
  <si>
    <t>Б0017937</t>
  </si>
  <si>
    <t>поставляется отдельно
LED-LP-1-20</t>
  </si>
  <si>
    <t>SPL-3-20-4K (W)</t>
  </si>
  <si>
    <t>Б0017939</t>
  </si>
  <si>
    <t>Ra&gt;80
акриловый диффузор Mitsubishi (Япония) с лазерной гравировкой
Гарантия 5 лет.
БЕЗ ДРАЙВЕРА.</t>
  </si>
  <si>
    <t>SPL-3-20-6K (W)</t>
  </si>
  <si>
    <t>SPL-2-40-6K (W)</t>
  </si>
  <si>
    <t>Б0017938</t>
  </si>
  <si>
    <t>Б0017940</t>
  </si>
  <si>
    <t>SPB-3-10-4K</t>
  </si>
  <si>
    <t>Б0017323</t>
  </si>
  <si>
    <t>SPB-3-15-4K</t>
  </si>
  <si>
    <t>Б0017324</t>
  </si>
  <si>
    <t>SPB-3-18-4K</t>
  </si>
  <si>
    <t>Б0017328</t>
  </si>
  <si>
    <t>SPB-3-05-4K-MWS</t>
  </si>
  <si>
    <t>Б0016878</t>
  </si>
  <si>
    <t>SPB-3-10-4K-MWS</t>
  </si>
  <si>
    <t>Б0016919</t>
  </si>
  <si>
    <t>SPB-3-18-4K-MWS</t>
  </si>
  <si>
    <t>Б0016918</t>
  </si>
  <si>
    <t>SPB-4-10-4K</t>
  </si>
  <si>
    <t>Б0016920</t>
  </si>
  <si>
    <t>SPB-4-15-4K</t>
  </si>
  <si>
    <t>Б0016921</t>
  </si>
  <si>
    <t>SPB-5-15-4K</t>
  </si>
  <si>
    <t>Б0016879</t>
  </si>
  <si>
    <t>SPB-5-20-4K</t>
  </si>
  <si>
    <t>Б0016922</t>
  </si>
  <si>
    <r>
      <rPr>
        <b/>
        <sz val="11.5"/>
        <rFont val="Verdana"/>
        <family val="2"/>
      </rPr>
      <t>С ДАТЧИКОМ ДВИЖЕНИЯ</t>
    </r>
    <r>
      <rPr>
        <sz val="11.5"/>
        <rFont val="Verdana"/>
        <family val="2"/>
      </rPr>
      <t xml:space="preserve">
PF&gt;0.9, IRF&lt;5%
</t>
    </r>
    <r>
      <rPr>
        <b/>
        <sz val="11.5"/>
        <color indexed="10"/>
        <rFont val="Verdana"/>
        <family val="2"/>
      </rPr>
      <t>Работает при напряжение от 75 до 260В</t>
    </r>
  </si>
  <si>
    <t>Панель светодиодная LPU-eco-ПРИЗМА 36Вт 160-260В 4000К 3000Лм 595х595х25мм БЕЛАЯ IP40</t>
  </si>
  <si>
    <t>Панель светодиодная LPU-eco-ПРИЗМА 36Вт 160-260В 6500К 3000Лм 595х595х25мм БЕЛАЯ IP40</t>
  </si>
  <si>
    <t>Комплект подвесов LP-КПП-К потолочный КОРОТКИЙ для панели светодиодной</t>
  </si>
  <si>
    <t>Комплект подвесов LP-КПП-Д потолочный ДЛИННЫЙ для панели светодиодной</t>
  </si>
  <si>
    <t>Комплект подвесов LP-КПТ на тросах для панели светодиодной</t>
  </si>
  <si>
    <t>Светильник светодиодный герметичный СПП 2101 8Вт 160-260В 4000К 640Лм IP65 180мм КРУГ</t>
  </si>
  <si>
    <t>Светильник светодиодный герметичный СПП 2301 12Вт 160-260В 4000К 960Лм IP65 220мм КРУГ</t>
  </si>
  <si>
    <t>Светильник светодиодный герметичный СПП-Д 2302 12Вт 160-260В 4000К 960Лм IP65 220мм с  датчиком движения КРУГ</t>
  </si>
  <si>
    <t>Светильник светодиодный СПБ-2 10Вт 160-260В 4000К 800лм IP40 210мм белый</t>
  </si>
  <si>
    <t>Светильник светодиодный СПБ-2 15Вт 160-260В 4000К 1200лм IP40 240мм белый</t>
  </si>
  <si>
    <t>Светильник светодиодный СПБ-2 20Вт 160-260В 4000К 1600лм IP40 305мм белый</t>
  </si>
  <si>
    <t>Светильник светодиодный СПБ-2Д 5Вт 160-260В 4000К 400лм IP40 155мм c датчиком белый</t>
  </si>
  <si>
    <t>Светильник светодиодный СПБ-2Д 10Вт 160-260В 4000К 800лм IP40 210мм с датчиком белый</t>
  </si>
  <si>
    <t>Светильник светодиодный СПБ-2Д 20Вт 160-260В 4000К 1600лм IP40 310мм с датчиком белый</t>
  </si>
  <si>
    <t>ШК ASD</t>
  </si>
  <si>
    <t>модель ASD</t>
  </si>
  <si>
    <t>Панель светодиодная LP-01-standard 36Вт 160-260В 4000К 3000Лм 1195х295х11мм без ЭПРА БЕЛАЯ IP40</t>
  </si>
  <si>
    <t>Панель светодиодная LP-03-standard 22Вт 160-260В 4000К 1800Лм 295х595х11мм IP40</t>
  </si>
  <si>
    <t>PF&gt;0.9, IRF&lt;5%
Гарантия 2 года.</t>
  </si>
  <si>
    <t xml:space="preserve">Панель светодиодная LP-02-standard 36Вт 160-260В 4000К 3000Лм 595х595х11мм без ЭПРА БЕЛАЯ IP40 </t>
  </si>
  <si>
    <t xml:space="preserve">Панель светодиодная LP-02-standard 36Вт 160-260В 6500К 3000Лм 595х595х11мм без ЭПРА БЕЛАЯ IP40 </t>
  </si>
  <si>
    <t>ЭПРА-36-standard для панели светодиодной серии standard 36Вт</t>
  </si>
  <si>
    <t>Светильник светодиодный SPO-108 18Вт 160-260В 4000К 1440Лм 600мм IP40</t>
  </si>
  <si>
    <t>Светильник светодиодный SPO-108 36Вт 160-260В 4000К 2900Лм 1200мм IP40</t>
  </si>
  <si>
    <t xml:space="preserve">Светильник светодиодный герметичный ССП-159 20Вт 160-260В 6500К IP65 640мм </t>
  </si>
  <si>
    <t xml:space="preserve">Светильник светодиодный герметичный ССП-159 36Вт 160-260В 6500К IP65 1240мм </t>
  </si>
  <si>
    <t>SPO-4-20-6K</t>
  </si>
  <si>
    <t>SPO-4-40-6K</t>
  </si>
  <si>
    <t>SPB-2-08-O</t>
  </si>
  <si>
    <t>SPB-2-08-R</t>
  </si>
  <si>
    <t>SPB-2-12-O</t>
  </si>
  <si>
    <t>SPB-2-12-R</t>
  </si>
  <si>
    <t>Б0019892</t>
  </si>
  <si>
    <t>Б0019893</t>
  </si>
  <si>
    <t>Б0019890</t>
  </si>
  <si>
    <t>Б0019891</t>
  </si>
  <si>
    <t>SPP-1-20-6K-2</t>
  </si>
  <si>
    <t>SPP-1-20-4K-2</t>
  </si>
  <si>
    <t>SPP-1-40-6K-2</t>
  </si>
  <si>
    <t>SPP-1-40-4K-2</t>
  </si>
  <si>
    <t>SPP-1-50-6K-2</t>
  </si>
  <si>
    <t>SPP-1-50-4K-2</t>
  </si>
  <si>
    <t>установлен</t>
  </si>
  <si>
    <r>
      <t>СВЕТОДИОДНЫЕ СВЕТИЛЬНИКИ</t>
    </r>
    <r>
      <rPr>
        <b/>
        <sz val="24"/>
        <color indexed="10"/>
        <rFont val="Verdana"/>
        <family val="2"/>
      </rPr>
      <t xml:space="preserve"> IP65</t>
    </r>
    <r>
      <rPr>
        <b/>
        <sz val="13"/>
        <rFont val="Verdana"/>
        <family val="2"/>
      </rPr>
      <t xml:space="preserve"> (для складов, пандусов, цехов, автомоек, гаражей) замена ЛСП 2х18, 2х36, 2х58</t>
    </r>
  </si>
  <si>
    <t>6500К</t>
  </si>
  <si>
    <t>4000К</t>
  </si>
  <si>
    <t>Б0019885</t>
  </si>
  <si>
    <t>Б0019883</t>
  </si>
  <si>
    <t>Б0019903</t>
  </si>
  <si>
    <t>Б0019884</t>
  </si>
  <si>
    <t>Б0019904</t>
  </si>
  <si>
    <t>Б0019905</t>
  </si>
  <si>
    <r>
      <t xml:space="preserve">поставляется отдельно
</t>
    </r>
    <r>
      <rPr>
        <b/>
        <sz val="10"/>
        <color indexed="10"/>
        <rFont val="Verdana"/>
        <family val="2"/>
      </rPr>
      <t>LED-LP-4-40 (0.6)</t>
    </r>
    <r>
      <rPr>
        <sz val="10"/>
        <rFont val="Verdana"/>
        <family val="2"/>
      </rPr>
      <t xml:space="preserve"> 
или 
</t>
    </r>
    <r>
      <rPr>
        <b/>
        <sz val="10"/>
        <color indexed="10"/>
        <rFont val="Verdana"/>
        <family val="2"/>
      </rPr>
      <t>LED-LP-4-40 (0.98)</t>
    </r>
  </si>
  <si>
    <r>
      <t xml:space="preserve">180 светодиодов
Ra&gt;80
</t>
    </r>
    <r>
      <rPr>
        <b/>
        <sz val="10"/>
        <rFont val="Verdana"/>
        <family val="2"/>
      </rPr>
      <t>акриловый диффузор Mitsubishi (Япония) с лазерной гравировкой</t>
    </r>
    <r>
      <rPr>
        <sz val="10"/>
        <rFont val="Verdana"/>
        <family val="2"/>
      </rPr>
      <t xml:space="preserve">
Гарантия 5 лет.
</t>
    </r>
    <r>
      <rPr>
        <b/>
        <sz val="10"/>
        <color indexed="10"/>
        <rFont val="Verdana"/>
        <family val="2"/>
      </rPr>
      <t>БЕЗ ДРАЙВЕРА.</t>
    </r>
  </si>
  <si>
    <t>SPL-4-40-4K (4)</t>
  </si>
  <si>
    <t>SPL-4-40-4K (1)</t>
  </si>
  <si>
    <t>LED-LP-4-40 (0.98)</t>
  </si>
  <si>
    <t>LED-LP-4-40 (0.6)</t>
  </si>
  <si>
    <r>
      <rPr>
        <b/>
        <sz val="10"/>
        <color indexed="10"/>
        <rFont val="Verdana"/>
        <family val="2"/>
      </rPr>
      <t>Драйвер для панели SPL-4-40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PF (коэф-т мощности)&gt;0.98
IRF (пульсации)&lt;1%
с защитой от КЗ и скачков напряжения
</t>
    </r>
    <r>
      <rPr>
        <b/>
        <sz val="10"/>
        <rFont val="Verdana"/>
        <family val="2"/>
      </rPr>
      <t>Гарантия 2 года.</t>
    </r>
  </si>
  <si>
    <t>-</t>
  </si>
  <si>
    <t>Б0019793</t>
  </si>
  <si>
    <t>Б0019794</t>
  </si>
  <si>
    <t>Б0019801</t>
  </si>
  <si>
    <t>Б0019800</t>
  </si>
  <si>
    <r>
      <rPr>
        <b/>
        <sz val="10"/>
        <color indexed="30"/>
        <rFont val="Verdana"/>
        <family val="2"/>
      </rPr>
      <t xml:space="preserve">Оригинальные светодиодны NationSTAR </t>
    </r>
    <r>
      <rPr>
        <sz val="10"/>
        <rFont val="Verdana"/>
        <family val="2"/>
      </rPr>
      <t xml:space="preserve">
(производитель светодиодов #1 в Китае)
Ra&gt;82, +повышенная светоотдача
Наличие сертификата LM80 на светодиоды
</t>
    </r>
    <r>
      <rPr>
        <b/>
        <sz val="10"/>
        <rFont val="Verdana"/>
        <family val="2"/>
      </rPr>
      <t>акриловый диффузор Mitsubishi (Япония) с лазерной гравировкой</t>
    </r>
    <r>
      <rPr>
        <sz val="10"/>
        <rFont val="Verdana"/>
        <family val="2"/>
      </rPr>
      <t xml:space="preserve">
Гарантия 5 лет.
</t>
    </r>
    <r>
      <rPr>
        <b/>
        <sz val="10"/>
        <color indexed="10"/>
        <rFont val="Verdana"/>
        <family val="2"/>
      </rPr>
      <t>БЕЗ ДРАЙВЕРА.</t>
    </r>
  </si>
  <si>
    <r>
      <rPr>
        <b/>
        <sz val="10"/>
        <color indexed="30"/>
        <rFont val="Verdana"/>
        <family val="2"/>
      </rPr>
      <t>Оригинальные светодиодны EPISTAR</t>
    </r>
    <r>
      <rPr>
        <sz val="10"/>
        <rFont val="Verdana"/>
        <family val="2"/>
      </rPr>
      <t xml:space="preserve"> 
Входное напряжение: ~110В-240В
Коэфициент мощности: ＞0.9
Цветопередача: Ra&gt;80
Светодиоды: 90 x 0.2Вт SMD2835 EPISTAR
IP65</t>
    </r>
  </si>
  <si>
    <r>
      <rPr>
        <b/>
        <sz val="10"/>
        <color indexed="30"/>
        <rFont val="Verdana"/>
        <family val="2"/>
      </rPr>
      <t xml:space="preserve">Оригинальные светодиодны EPISTAR </t>
    </r>
    <r>
      <rPr>
        <sz val="10"/>
        <rFont val="Verdana"/>
        <family val="2"/>
      </rPr>
      <t xml:space="preserve">
Входное напряжение: ~110В-240В
Коэфициент мощности: ＞0.9
Цветопередача: Ra&gt;80
Светодиоды: 90 x 0.2Вт SMD2835 EPISTAR
IP65</t>
    </r>
  </si>
  <si>
    <r>
      <rPr>
        <b/>
        <sz val="10"/>
        <color indexed="30"/>
        <rFont val="Verdana"/>
        <family val="2"/>
      </rPr>
      <t xml:space="preserve">Оригинальные светодиодны EPISTAR </t>
    </r>
    <r>
      <rPr>
        <sz val="10"/>
        <rFont val="Verdana"/>
        <family val="2"/>
      </rPr>
      <t xml:space="preserve">
Входное напряжение: ~110В-240В
Коэфициент мощности: ＞0.9
Цветопередача: Ra&gt;80
Светодиоды: 184 x 0.2Вт SMD2835 EPISTAR
IP65</t>
    </r>
  </si>
  <si>
    <r>
      <rPr>
        <b/>
        <sz val="10"/>
        <color indexed="30"/>
        <rFont val="Verdana"/>
        <family val="2"/>
      </rPr>
      <t xml:space="preserve">Оригинальные светодиодны EPISTAR </t>
    </r>
    <r>
      <rPr>
        <sz val="10"/>
        <rFont val="Verdana"/>
        <family val="2"/>
      </rPr>
      <t xml:space="preserve">
Входное напряжение: ~110В-240В
Коэфициент мощности: ＞0.9
Цветопередача: Ra&gt;80
Светодиоды: 224 x 0.2Вт SMD2835 EPISTAR
IP65</t>
    </r>
  </si>
  <si>
    <r>
      <t xml:space="preserve">СВЕТОДИОДНЫЕ СВЕТИЛЬНИКИ </t>
    </r>
    <r>
      <rPr>
        <b/>
        <sz val="24"/>
        <color indexed="10"/>
        <rFont val="Verdana"/>
        <family val="2"/>
      </rPr>
      <t>IP20</t>
    </r>
    <r>
      <rPr>
        <sz val="13"/>
        <rFont val="Verdana"/>
        <family val="2"/>
      </rPr>
      <t xml:space="preserve"> </t>
    </r>
    <r>
      <rPr>
        <b/>
        <sz val="13"/>
        <rFont val="Verdana"/>
        <family val="2"/>
      </rPr>
      <t xml:space="preserve"> (для сухих помещений - холлов, коридоров, лестниц, кладовок, подсобных помещений)</t>
    </r>
  </si>
  <si>
    <r>
      <t xml:space="preserve">СВЕТОДИОДНЫЕ СВЕТИЛЬНИКИ </t>
    </r>
    <r>
      <rPr>
        <b/>
        <sz val="24"/>
        <color indexed="10"/>
        <rFont val="Verdana"/>
        <family val="2"/>
      </rPr>
      <t>IP65</t>
    </r>
    <r>
      <rPr>
        <b/>
        <sz val="13"/>
        <color indexed="10"/>
        <rFont val="Verdana"/>
        <family val="2"/>
      </rPr>
      <t xml:space="preserve"> </t>
    </r>
    <r>
      <rPr>
        <b/>
        <sz val="13"/>
        <rFont val="Verdana"/>
        <family val="2"/>
      </rPr>
      <t>(для пыльных/влажных помещений, балконов, подвалов или для размещения на улице)</t>
    </r>
  </si>
  <si>
    <r>
      <t xml:space="preserve">СВЕТОДИОДНЫЕ СВЕТИЛЬНИКИ </t>
    </r>
    <r>
      <rPr>
        <b/>
        <sz val="24"/>
        <color indexed="10"/>
        <rFont val="Verdana"/>
        <family val="2"/>
      </rPr>
      <t>IP54</t>
    </r>
    <r>
      <rPr>
        <b/>
        <sz val="13"/>
        <color indexed="10"/>
        <rFont val="Verdana"/>
        <family val="2"/>
      </rPr>
      <t xml:space="preserve"> </t>
    </r>
    <r>
      <rPr>
        <b/>
        <sz val="13"/>
        <rFont val="Verdana"/>
        <family val="2"/>
      </rPr>
      <t>(для пыльных/влажных помещений, балконов, подвалов или для размещения на улице под навесом)</t>
    </r>
  </si>
  <si>
    <r>
      <rPr>
        <b/>
        <sz val="10"/>
        <color indexed="10"/>
        <rFont val="Verdana"/>
        <family val="2"/>
      </rPr>
      <t>Драйвер для панели SPL-4-40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"Эконом" PF&gt;0.6
IRF (пульсации)&lt;1%
с защитой от КЗ и скачков напряжения
</t>
    </r>
    <r>
      <rPr>
        <b/>
        <sz val="10"/>
        <rFont val="Verdana"/>
        <family val="2"/>
      </rPr>
      <t>Гарантия 2 года.</t>
    </r>
  </si>
  <si>
    <t>УЖЕ В ПРОДАЖЕ!</t>
  </si>
  <si>
    <t xml:space="preserve">Светильник светодиодный герметичный ССП-158 18Вт 160-260В 4000К IP65 550мм </t>
  </si>
  <si>
    <t xml:space="preserve">Светильник светодиодный герметичный ССП-158 18Вт 160-260В 6500К IP65 550мм </t>
  </si>
  <si>
    <t xml:space="preserve">Светильник светодиодный герметичный ССП-158 36Вт 160-260В 4000К IP65 1150мм </t>
  </si>
  <si>
    <t xml:space="preserve">Светильник светодиодный герметичный ССП-158 36Вт 160-260В 6500К IP65 1240мм </t>
  </si>
  <si>
    <t>в дефиците до декабря</t>
  </si>
  <si>
    <t>выводится из ассортимента</t>
  </si>
  <si>
    <t>Светильник сд СПБ-3 20Вт 1600лм IP40 290мм белый</t>
  </si>
  <si>
    <t>СНИЖЕНИЕ ЦЕНЫ</t>
  </si>
  <si>
    <t>в дефиците до января</t>
  </si>
  <si>
    <t>SPO-2-36-6K-2 (4)</t>
  </si>
  <si>
    <t>SPO-2-36-4K-2 (4)</t>
  </si>
  <si>
    <t>SPO-2-36-6K-2 (1/4)</t>
  </si>
  <si>
    <t>SPO-2-36-4K-2 (1/4)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</si>
</sst>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$-409]#,##0.00"/>
    <numFmt numFmtId="173" formatCode="#,##0.00&quot;р.&quot;"/>
    <numFmt numFmtId="174" formatCode="0.0"/>
    <numFmt numFmtId="175" formatCode="#,##0.0"/>
    <numFmt numFmtId="176" formatCode="000000"/>
    <numFmt numFmtId="177" formatCode="_-* #,##0.0_р_._-;\-* #,##0.0_р_._-;_-* &quot;-&quot;??_р_._-;_-@_-"/>
    <numFmt numFmtId="178" formatCode="_-* #,##0_р_._-;\-* #,##0_р_._-;_-* &quot;-&quot;??_р_._-;_-@_-"/>
    <numFmt numFmtId="179" formatCode="0.0%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_ ;\-#,##0.00\ "/>
    <numFmt numFmtId="192" formatCode="#,##0_ ;\-#,##0\ "/>
    <numFmt numFmtId="193" formatCode="#,##0.0_ ;\-#,##0.0\ "/>
    <numFmt numFmtId="194" formatCode="#,##0.000&quot;р.&quot;"/>
    <numFmt numFmtId="195" formatCode="#,##0.0000&quot;р.&quot;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9"/>
      <name val="宋体"/>
      <family val="0"/>
    </font>
    <font>
      <b/>
      <sz val="9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2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3"/>
      <color indexed="10"/>
      <name val="Verdana"/>
      <family val="2"/>
    </font>
    <font>
      <sz val="15"/>
      <name val="Verdana"/>
      <family val="2"/>
    </font>
    <font>
      <sz val="9"/>
      <name val="Verdana"/>
      <family val="2"/>
    </font>
    <font>
      <b/>
      <sz val="10"/>
      <color indexed="10"/>
      <name val="Verdana"/>
      <family val="2"/>
    </font>
    <font>
      <b/>
      <sz val="12"/>
      <name val="Verdana"/>
      <family val="2"/>
    </font>
    <font>
      <b/>
      <sz val="24"/>
      <name val="Verdana"/>
      <family val="2"/>
    </font>
    <font>
      <b/>
      <sz val="12"/>
      <color indexed="10"/>
      <name val="Verdana"/>
      <family val="2"/>
    </font>
    <font>
      <b/>
      <sz val="36"/>
      <name val="Verdana"/>
      <family val="2"/>
    </font>
    <font>
      <sz val="20"/>
      <name val="Verdana"/>
      <family val="2"/>
    </font>
    <font>
      <sz val="22"/>
      <name val="Verdana"/>
      <family val="2"/>
    </font>
    <font>
      <sz val="12"/>
      <name val="Verdana"/>
      <family val="2"/>
    </font>
    <font>
      <b/>
      <sz val="24"/>
      <color indexed="10"/>
      <name val="Verdana"/>
      <family val="2"/>
    </font>
    <font>
      <b/>
      <sz val="13"/>
      <name val="Verdana"/>
      <family val="2"/>
    </font>
    <font>
      <sz val="11.5"/>
      <name val="Verdana"/>
      <family val="2"/>
    </font>
    <font>
      <b/>
      <sz val="11.5"/>
      <color indexed="10"/>
      <name val="Verdana"/>
      <family val="2"/>
    </font>
    <font>
      <b/>
      <sz val="11.5"/>
      <name val="Verdana"/>
      <family val="2"/>
    </font>
    <font>
      <b/>
      <sz val="22"/>
      <name val="Verdana"/>
      <family val="2"/>
    </font>
    <font>
      <b/>
      <sz val="10"/>
      <color indexed="30"/>
      <name val="Verdana"/>
      <family val="2"/>
    </font>
    <font>
      <sz val="13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Verdana"/>
      <family val="2"/>
    </font>
    <font>
      <b/>
      <i/>
      <sz val="18"/>
      <color indexed="10"/>
      <name val="Verdana"/>
      <family val="2"/>
    </font>
    <font>
      <b/>
      <sz val="15"/>
      <color indexed="10"/>
      <name val="Verdana"/>
      <family val="2"/>
    </font>
    <font>
      <b/>
      <sz val="16"/>
      <color indexed="10"/>
      <name val="Verdana"/>
      <family val="2"/>
    </font>
    <font>
      <b/>
      <sz val="22"/>
      <color indexed="10"/>
      <name val="Verdana"/>
      <family val="2"/>
    </font>
    <font>
      <b/>
      <sz val="26"/>
      <color indexed="10"/>
      <name val="Verdana"/>
      <family val="2"/>
    </font>
    <font>
      <b/>
      <sz val="24"/>
      <color indexed="9"/>
      <name val="Verdana"/>
      <family val="2"/>
    </font>
    <font>
      <sz val="20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rgb="FFFF0000"/>
      <name val="Verdana"/>
      <family val="2"/>
    </font>
    <font>
      <b/>
      <i/>
      <sz val="18"/>
      <color rgb="FFFF0000"/>
      <name val="Verdana"/>
      <family val="2"/>
    </font>
    <font>
      <b/>
      <sz val="10"/>
      <color rgb="FFFF0000"/>
      <name val="Verdana"/>
      <family val="2"/>
    </font>
    <font>
      <b/>
      <sz val="15"/>
      <color rgb="FFFF0000"/>
      <name val="Verdana"/>
      <family val="2"/>
    </font>
    <font>
      <b/>
      <sz val="16"/>
      <color rgb="FFFF0000"/>
      <name val="Verdana"/>
      <family val="2"/>
    </font>
    <font>
      <b/>
      <sz val="24"/>
      <color rgb="FFFF0000"/>
      <name val="Verdana"/>
      <family val="2"/>
    </font>
    <font>
      <b/>
      <sz val="22"/>
      <color rgb="FFFF0000"/>
      <name val="Verdana"/>
      <family val="2"/>
    </font>
    <font>
      <b/>
      <sz val="26"/>
      <color rgb="FFFF0000"/>
      <name val="Verdana"/>
      <family val="2"/>
    </font>
    <font>
      <b/>
      <sz val="24"/>
      <color theme="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2" fillId="0" borderId="0" applyFont="0" applyAlignment="0">
      <protection/>
    </xf>
    <xf numFmtId="0" fontId="55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5" fillId="31" borderId="8" applyNumberFormat="0" applyFont="0" applyAlignment="0" applyProtection="0"/>
    <xf numFmtId="9" fontId="55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vertical="top" wrapText="1"/>
    </xf>
    <xf numFmtId="0" fontId="75" fillId="0" borderId="0" xfId="0" applyFont="1" applyFill="1" applyAlignment="1">
      <alignment vertical="top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6" fillId="35" borderId="19" xfId="55" applyNumberFormat="1" applyFont="1" applyFill="1" applyBorder="1" applyAlignment="1">
      <alignment horizontal="center" vertical="center" wrapText="1"/>
      <protection/>
    </xf>
    <xf numFmtId="3" fontId="11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55" applyNumberFormat="1" applyFont="1" applyFill="1" applyBorder="1" applyAlignment="1">
      <alignment vertical="center" wrapText="1"/>
      <protection/>
    </xf>
    <xf numFmtId="3" fontId="11" fillId="0" borderId="20" xfId="0" applyNumberFormat="1" applyFont="1" applyFill="1" applyBorder="1" applyAlignment="1">
      <alignment horizontal="center" vertical="center" wrapText="1"/>
    </xf>
    <xf numFmtId="3" fontId="77" fillId="0" borderId="20" xfId="0" applyNumberFormat="1" applyFont="1" applyFill="1" applyBorder="1" applyAlignment="1">
      <alignment horizontal="center" vertical="center" wrapText="1"/>
    </xf>
    <xf numFmtId="0" fontId="9" fillId="0" borderId="20" xfId="55" applyNumberFormat="1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36" borderId="19" xfId="55" applyNumberFormat="1" applyFont="1" applyFill="1" applyBorder="1" applyAlignment="1">
      <alignment horizontal="center" vertical="center" wrapText="1"/>
      <protection/>
    </xf>
    <xf numFmtId="0" fontId="9" fillId="36" borderId="20" xfId="55" applyNumberFormat="1" applyFont="1" applyFill="1" applyBorder="1" applyAlignment="1">
      <alignment horizontal="center" vertical="center" wrapText="1"/>
      <protection/>
    </xf>
    <xf numFmtId="3" fontId="77" fillId="7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4" fillId="0" borderId="20" xfId="55" applyNumberFormat="1" applyFont="1" applyFill="1" applyBorder="1" applyAlignment="1">
      <alignment vertical="center" wrapText="1"/>
      <protection/>
    </xf>
    <xf numFmtId="0" fontId="6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72" fontId="78" fillId="35" borderId="1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5" fillId="37" borderId="20" xfId="55" applyNumberFormat="1" applyFont="1" applyFill="1" applyBorder="1" applyAlignment="1">
      <alignment vertical="center" wrapText="1"/>
      <protection/>
    </xf>
    <xf numFmtId="0" fontId="9" fillId="37" borderId="20" xfId="55" applyNumberFormat="1" applyFont="1" applyFill="1" applyBorder="1" applyAlignment="1">
      <alignment horizontal="center" vertical="center" wrapText="1"/>
      <protection/>
    </xf>
    <xf numFmtId="3" fontId="11" fillId="37" borderId="20" xfId="0" applyNumberFormat="1" applyFont="1" applyFill="1" applyBorder="1" applyAlignment="1">
      <alignment horizontal="center" vertical="center" wrapText="1"/>
    </xf>
    <xf numFmtId="3" fontId="77" fillId="37" borderId="20" xfId="0" applyNumberFormat="1" applyFont="1" applyFill="1" applyBorder="1" applyAlignment="1">
      <alignment horizontal="center" vertical="center" wrapText="1"/>
    </xf>
    <xf numFmtId="1" fontId="4" fillId="37" borderId="21" xfId="0" applyNumberFormat="1" applyFont="1" applyFill="1" applyBorder="1" applyAlignment="1">
      <alignment horizontal="center" vertical="center" wrapText="1"/>
    </xf>
    <xf numFmtId="1" fontId="4" fillId="37" borderId="23" xfId="0" applyNumberFormat="1" applyFont="1" applyFill="1" applyBorder="1" applyAlignment="1">
      <alignment horizontal="center" vertical="center" wrapText="1"/>
    </xf>
    <xf numFmtId="1" fontId="4" fillId="37" borderId="22" xfId="0" applyNumberFormat="1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left" vertical="center"/>
    </xf>
    <xf numFmtId="0" fontId="4" fillId="12" borderId="24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horizontal="center" vertical="center" wrapText="1"/>
    </xf>
    <xf numFmtId="1" fontId="6" fillId="6" borderId="16" xfId="0" applyNumberFormat="1" applyFont="1" applyFill="1" applyBorder="1" applyAlignment="1">
      <alignment vertical="center" wrapText="1"/>
    </xf>
    <xf numFmtId="0" fontId="0" fillId="0" borderId="19" xfId="0" applyBorder="1" applyAlignment="1">
      <alignment/>
    </xf>
    <xf numFmtId="1" fontId="4" fillId="37" borderId="14" xfId="0" applyNumberFormat="1" applyFont="1" applyFill="1" applyBorder="1" applyAlignment="1">
      <alignment horizontal="center" vertical="center" wrapText="1"/>
    </xf>
    <xf numFmtId="1" fontId="4" fillId="37" borderId="25" xfId="0" applyNumberFormat="1" applyFont="1" applyFill="1" applyBorder="1" applyAlignment="1">
      <alignment horizontal="center" vertical="center" wrapText="1"/>
    </xf>
    <xf numFmtId="1" fontId="4" fillId="37" borderId="15" xfId="0" applyNumberFormat="1" applyFont="1" applyFill="1" applyBorder="1" applyAlignment="1">
      <alignment horizontal="center" vertical="center" wrapText="1"/>
    </xf>
    <xf numFmtId="0" fontId="9" fillId="0" borderId="19" xfId="55" applyNumberFormat="1" applyFont="1" applyFill="1" applyBorder="1" applyAlignment="1">
      <alignment vertical="center" wrapText="1"/>
      <protection/>
    </xf>
    <xf numFmtId="0" fontId="5" fillId="37" borderId="19" xfId="55" applyNumberFormat="1" applyFont="1" applyFill="1" applyBorder="1" applyAlignment="1">
      <alignment vertical="center" wrapText="1"/>
      <protection/>
    </xf>
    <xf numFmtId="0" fontId="9" fillId="37" borderId="19" xfId="55" applyNumberFormat="1" applyFont="1" applyFill="1" applyBorder="1" applyAlignment="1">
      <alignment horizontal="center" vertical="center" wrapText="1"/>
      <protection/>
    </xf>
    <xf numFmtId="3" fontId="77" fillId="37" borderId="19" xfId="0" applyNumberFormat="1" applyFont="1" applyFill="1" applyBorder="1" applyAlignment="1">
      <alignment horizontal="center" vertical="center" wrapText="1"/>
    </xf>
    <xf numFmtId="3" fontId="11" fillId="37" borderId="19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4" fillId="37" borderId="26" xfId="0" applyNumberFormat="1" applyFont="1" applyFill="1" applyBorder="1" applyAlignment="1">
      <alignment horizontal="center" vertical="center" wrapText="1"/>
    </xf>
    <xf numFmtId="1" fontId="4" fillId="37" borderId="27" xfId="0" applyNumberFormat="1" applyFont="1" applyFill="1" applyBorder="1" applyAlignment="1">
      <alignment horizontal="center" vertical="center" wrapText="1"/>
    </xf>
    <xf numFmtId="1" fontId="4" fillId="37" borderId="28" xfId="0" applyNumberFormat="1" applyFont="1" applyFill="1" applyBorder="1" applyAlignment="1">
      <alignment horizontal="center" vertical="center" wrapText="1"/>
    </xf>
    <xf numFmtId="0" fontId="14" fillId="0" borderId="13" xfId="55" applyNumberFormat="1" applyFont="1" applyFill="1" applyBorder="1" applyAlignment="1">
      <alignment vertical="center" wrapText="1"/>
      <protection/>
    </xf>
    <xf numFmtId="0" fontId="5" fillId="37" borderId="13" xfId="55" applyNumberFormat="1" applyFont="1" applyFill="1" applyBorder="1" applyAlignment="1">
      <alignment vertical="center" wrapText="1"/>
      <protection/>
    </xf>
    <xf numFmtId="0" fontId="9" fillId="37" borderId="13" xfId="55" applyNumberFormat="1" applyFont="1" applyFill="1" applyBorder="1" applyAlignment="1">
      <alignment horizontal="center" vertical="center" wrapText="1"/>
      <protection/>
    </xf>
    <xf numFmtId="3" fontId="11" fillId="37" borderId="13" xfId="0" applyNumberFormat="1" applyFont="1" applyFill="1" applyBorder="1" applyAlignment="1">
      <alignment horizontal="center" vertical="center" wrapText="1"/>
    </xf>
    <xf numFmtId="3" fontId="77" fillId="37" borderId="13" xfId="0" applyNumberFormat="1" applyFont="1" applyFill="1" applyBorder="1" applyAlignment="1">
      <alignment horizontal="center" vertical="center" wrapText="1"/>
    </xf>
    <xf numFmtId="3" fontId="77" fillId="7" borderId="1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5" fillId="0" borderId="13" xfId="55" applyNumberFormat="1" applyFont="1" applyFill="1" applyBorder="1" applyAlignment="1">
      <alignment vertical="center" wrapText="1"/>
      <protection/>
    </xf>
    <xf numFmtId="0" fontId="9" fillId="0" borderId="13" xfId="55" applyNumberFormat="1" applyFont="1" applyFill="1" applyBorder="1" applyAlignment="1">
      <alignment horizontal="center" vertical="center" wrapText="1"/>
      <protection/>
    </xf>
    <xf numFmtId="3" fontId="11" fillId="0" borderId="13" xfId="0" applyNumberFormat="1" applyFont="1" applyFill="1" applyBorder="1" applyAlignment="1">
      <alignment horizontal="center" vertical="center" wrapText="1"/>
    </xf>
    <xf numFmtId="3" fontId="77" fillId="7" borderId="13" xfId="0" applyNumberFormat="1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20" fillId="0" borderId="30" xfId="55" applyNumberFormat="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5" fillId="7" borderId="16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 wrapText="1"/>
    </xf>
    <xf numFmtId="1" fontId="6" fillId="7" borderId="16" xfId="0" applyNumberFormat="1" applyFont="1" applyFill="1" applyBorder="1" applyAlignment="1">
      <alignment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0" fontId="6" fillId="39" borderId="19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0" fontId="8" fillId="0" borderId="19" xfId="55" applyNumberFormat="1" applyFont="1" applyFill="1" applyBorder="1" applyAlignment="1">
      <alignment vertical="center" wrapText="1"/>
      <protection/>
    </xf>
    <xf numFmtId="3" fontId="77" fillId="0" borderId="19" xfId="0" applyNumberFormat="1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0" fontId="8" fillId="0" borderId="30" xfId="55" applyNumberFormat="1" applyFont="1" applyFill="1" applyBorder="1" applyAlignment="1">
      <alignment vertical="center" wrapText="1"/>
      <protection/>
    </xf>
    <xf numFmtId="0" fontId="9" fillId="36" borderId="30" xfId="55" applyNumberFormat="1" applyFont="1" applyFill="1" applyBorder="1" applyAlignment="1">
      <alignment horizontal="center" vertical="center" wrapText="1"/>
      <protection/>
    </xf>
    <xf numFmtId="3" fontId="11" fillId="0" borderId="30" xfId="0" applyNumberFormat="1" applyFont="1" applyFill="1" applyBorder="1" applyAlignment="1">
      <alignment horizontal="center" vertical="center" wrapText="1"/>
    </xf>
    <xf numFmtId="3" fontId="77" fillId="0" borderId="30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0" fontId="8" fillId="0" borderId="13" xfId="55" applyNumberFormat="1" applyFont="1" applyFill="1" applyBorder="1" applyAlignment="1">
      <alignment vertical="center" wrapText="1"/>
      <protection/>
    </xf>
    <xf numFmtId="0" fontId="9" fillId="36" borderId="13" xfId="55" applyNumberFormat="1" applyFont="1" applyFill="1" applyBorder="1" applyAlignment="1">
      <alignment horizontal="center" vertical="center" wrapText="1"/>
      <protection/>
    </xf>
    <xf numFmtId="3" fontId="77" fillId="0" borderId="13" xfId="0" applyNumberFormat="1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left" vertical="center"/>
    </xf>
    <xf numFmtId="0" fontId="4" fillId="17" borderId="24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 wrapText="1"/>
    </xf>
    <xf numFmtId="1" fontId="6" fillId="5" borderId="16" xfId="0" applyNumberFormat="1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17" borderId="19" xfId="0" applyFont="1" applyFill="1" applyBorder="1" applyAlignment="1">
      <alignment horizontal="center" vertical="center" wrapText="1"/>
    </xf>
    <xf numFmtId="0" fontId="23" fillId="0" borderId="19" xfId="55" applyNumberFormat="1" applyFont="1" applyFill="1" applyBorder="1" applyAlignment="1">
      <alignment vertical="center" wrapText="1"/>
      <protection/>
    </xf>
    <xf numFmtId="0" fontId="6" fillId="17" borderId="13" xfId="0" applyFont="1" applyFill="1" applyBorder="1" applyAlignment="1">
      <alignment horizontal="center" vertical="center" wrapText="1"/>
    </xf>
    <xf numFmtId="0" fontId="23" fillId="0" borderId="13" xfId="55" applyNumberFormat="1" applyFont="1" applyFill="1" applyBorder="1" applyAlignment="1">
      <alignment vertical="center" wrapText="1"/>
      <protection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9" fillId="0" borderId="19" xfId="55" applyNumberFormat="1" applyFont="1" applyFill="1" applyBorder="1" applyAlignment="1">
      <alignment horizontal="center" vertical="center" wrapText="1"/>
      <protection/>
    </xf>
    <xf numFmtId="0" fontId="79" fillId="0" borderId="18" xfId="0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20" fillId="0" borderId="12" xfId="55" applyNumberFormat="1" applyFont="1" applyFill="1" applyBorder="1" applyAlignment="1">
      <alignment vertical="center" wrapText="1"/>
      <protection/>
    </xf>
    <xf numFmtId="0" fontId="20" fillId="0" borderId="13" xfId="55" applyNumberFormat="1" applyFont="1" applyFill="1" applyBorder="1" applyAlignment="1">
      <alignment vertical="center" wrapText="1"/>
      <protection/>
    </xf>
    <xf numFmtId="0" fontId="6" fillId="17" borderId="20" xfId="0" applyFont="1" applyFill="1" applyBorder="1" applyAlignment="1">
      <alignment horizontal="center" vertical="center" wrapText="1"/>
    </xf>
    <xf numFmtId="0" fontId="23" fillId="0" borderId="20" xfId="55" applyNumberFormat="1" applyFont="1" applyFill="1" applyBorder="1" applyAlignment="1">
      <alignment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9" fillId="0" borderId="20" xfId="55" applyNumberFormat="1" applyFont="1" applyFill="1" applyBorder="1" applyAlignment="1">
      <alignment vertical="center" wrapText="1"/>
      <protection/>
    </xf>
    <xf numFmtId="0" fontId="15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 wrapText="1"/>
    </xf>
    <xf numFmtId="1" fontId="6" fillId="6" borderId="0" xfId="0" applyNumberFormat="1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17" fillId="39" borderId="34" xfId="0" applyFont="1" applyFill="1" applyBorder="1" applyAlignment="1">
      <alignment horizontal="left" vertical="center"/>
    </xf>
    <xf numFmtId="0" fontId="4" fillId="39" borderId="35" xfId="0" applyFont="1" applyFill="1" applyBorder="1" applyAlignment="1">
      <alignment horizontal="center" vertical="center" wrapText="1"/>
    </xf>
    <xf numFmtId="0" fontId="5" fillId="0" borderId="19" xfId="55" applyNumberFormat="1" applyFont="1" applyFill="1" applyBorder="1" applyAlignment="1">
      <alignment vertical="center" wrapText="1"/>
      <protection/>
    </xf>
    <xf numFmtId="0" fontId="6" fillId="12" borderId="30" xfId="0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0" fontId="5" fillId="0" borderId="30" xfId="55" applyNumberFormat="1" applyFont="1" applyFill="1" applyBorder="1" applyAlignment="1">
      <alignment vertical="center" wrapText="1"/>
      <protection/>
    </xf>
    <xf numFmtId="0" fontId="9" fillId="0" borderId="30" xfId="55" applyNumberFormat="1" applyFont="1" applyFill="1" applyBorder="1" applyAlignment="1">
      <alignment horizontal="center" vertical="center" wrapText="1"/>
      <protection/>
    </xf>
    <xf numFmtId="0" fontId="4" fillId="0" borderId="3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23" xfId="54" applyNumberFormat="1" applyFont="1" applyBorder="1" applyAlignment="1">
      <alignment horizontal="center" vertical="center"/>
      <protection/>
    </xf>
    <xf numFmtId="0" fontId="0" fillId="0" borderId="23" xfId="54" applyNumberFormat="1" applyFont="1" applyBorder="1" applyAlignment="1">
      <alignment horizontal="left" vertical="center" wrapText="1"/>
      <protection/>
    </xf>
    <xf numFmtId="0" fontId="8" fillId="35" borderId="23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0" fillId="0" borderId="0" xfId="54" applyNumberFormat="1" applyFont="1" applyBorder="1" applyAlignment="1">
      <alignment horizontal="center" vertical="center"/>
      <protection/>
    </xf>
    <xf numFmtId="0" fontId="0" fillId="0" borderId="0" xfId="54" applyNumberFormat="1" applyFont="1" applyBorder="1" applyAlignment="1">
      <alignment horizontal="left" vertical="center" wrapText="1"/>
      <protection/>
    </xf>
    <xf numFmtId="0" fontId="76" fillId="35" borderId="19" xfId="55" applyNumberFormat="1" applyFont="1" applyFill="1" applyBorder="1" applyAlignment="1">
      <alignment horizontal="center" vertical="center" wrapText="1"/>
      <protection/>
    </xf>
    <xf numFmtId="3" fontId="77" fillId="0" borderId="20" xfId="0" applyNumberFormat="1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76" fillId="35" borderId="20" xfId="55" applyNumberFormat="1" applyFont="1" applyFill="1" applyBorder="1" applyAlignment="1">
      <alignment horizontal="center" vertical="center" wrapText="1"/>
      <protection/>
    </xf>
    <xf numFmtId="3" fontId="77" fillId="0" borderId="19" xfId="0" applyNumberFormat="1" applyFont="1" applyFill="1" applyBorder="1" applyAlignment="1">
      <alignment horizontal="center" vertical="center" wrapText="1"/>
    </xf>
    <xf numFmtId="0" fontId="76" fillId="35" borderId="13" xfId="55" applyNumberFormat="1" applyFont="1" applyFill="1" applyBorder="1" applyAlignment="1">
      <alignment horizontal="center" vertical="center" wrapText="1"/>
      <protection/>
    </xf>
    <xf numFmtId="3" fontId="77" fillId="0" borderId="13" xfId="0" applyNumberFormat="1" applyFont="1" applyFill="1" applyBorder="1" applyAlignment="1">
      <alignment horizontal="center" vertical="center" wrapText="1"/>
    </xf>
    <xf numFmtId="0" fontId="8" fillId="0" borderId="20" xfId="55" applyNumberFormat="1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 wrapText="1"/>
    </xf>
    <xf numFmtId="191" fontId="6" fillId="0" borderId="0" xfId="65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center" vertical="center" wrapText="1"/>
    </xf>
    <xf numFmtId="0" fontId="4" fillId="17" borderId="35" xfId="0" applyFont="1" applyFill="1" applyBorder="1" applyAlignment="1">
      <alignment horizontal="center" vertical="center" wrapText="1"/>
    </xf>
    <xf numFmtId="0" fontId="4" fillId="17" borderId="41" xfId="0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3" fontId="18" fillId="0" borderId="43" xfId="0" applyNumberFormat="1" applyFont="1" applyFill="1" applyBorder="1" applyAlignment="1">
      <alignment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39" borderId="4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3" fontId="18" fillId="9" borderId="19" xfId="0" applyNumberFormat="1" applyFont="1" applyFill="1" applyBorder="1" applyAlignment="1">
      <alignment horizontal="center" vertical="center" wrapText="1"/>
    </xf>
    <xf numFmtId="3" fontId="18" fillId="9" borderId="20" xfId="0" applyNumberFormat="1" applyFont="1" applyFill="1" applyBorder="1" applyAlignment="1">
      <alignment horizontal="center" vertical="center" wrapText="1"/>
    </xf>
    <xf numFmtId="3" fontId="18" fillId="9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26" fillId="5" borderId="16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179" fontId="80" fillId="0" borderId="0" xfId="62" applyNumberFormat="1" applyFont="1" applyFill="1" applyAlignment="1">
      <alignment horizontal="center" vertical="center" wrapText="1"/>
    </xf>
    <xf numFmtId="195" fontId="4" fillId="0" borderId="0" xfId="0" applyNumberFormat="1" applyFont="1" applyFill="1" applyBorder="1" applyAlignment="1">
      <alignment horizontal="center" vertical="center" wrapText="1"/>
    </xf>
    <xf numFmtId="3" fontId="19" fillId="9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9" borderId="20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9" borderId="13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6" fillId="39" borderId="36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81" fillId="35" borderId="23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81" fillId="33" borderId="23" xfId="0" applyFont="1" applyFill="1" applyBorder="1" applyAlignment="1">
      <alignment horizontal="center" vertical="center" wrapText="1"/>
    </xf>
    <xf numFmtId="0" fontId="82" fillId="41" borderId="23" xfId="0" applyFont="1" applyFill="1" applyBorder="1" applyAlignment="1">
      <alignment horizontal="center" vertical="center" wrapText="1"/>
    </xf>
    <xf numFmtId="179" fontId="26" fillId="0" borderId="0" xfId="62" applyNumberFormat="1" applyFont="1" applyFill="1" applyAlignment="1">
      <alignment horizontal="center" vertical="center" wrapText="1"/>
    </xf>
    <xf numFmtId="3" fontId="26" fillId="9" borderId="19" xfId="0" applyNumberFormat="1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26" fillId="9" borderId="20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3" fontId="7" fillId="9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9" borderId="2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9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9" borderId="30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26" fillId="9" borderId="13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172" fontId="6" fillId="4" borderId="11" xfId="0" applyNumberFormat="1" applyFont="1" applyFill="1" applyBorder="1" applyAlignment="1">
      <alignment horizontal="center" vertical="center" wrapText="1"/>
    </xf>
    <xf numFmtId="172" fontId="6" fillId="4" borderId="24" xfId="0" applyNumberFormat="1" applyFont="1" applyFill="1" applyBorder="1" applyAlignment="1">
      <alignment horizontal="center" vertical="center" wrapText="1"/>
    </xf>
    <xf numFmtId="172" fontId="6" fillId="4" borderId="4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8" xfId="54" applyNumberFormat="1" applyFont="1" applyBorder="1" applyAlignment="1">
      <alignment horizontal="left" vertical="center" wrapText="1"/>
      <protection/>
    </xf>
    <xf numFmtId="179" fontId="26" fillId="0" borderId="0" xfId="62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pn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58</xdr:row>
      <xdr:rowOff>314325</xdr:rowOff>
    </xdr:from>
    <xdr:to>
      <xdr:col>2</xdr:col>
      <xdr:colOff>2847975</xdr:colOff>
      <xdr:row>59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1396900"/>
          <a:ext cx="15525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95250</xdr:rowOff>
    </xdr:from>
    <xdr:to>
      <xdr:col>2</xdr:col>
      <xdr:colOff>657225</xdr:colOff>
      <xdr:row>2</xdr:row>
      <xdr:rowOff>447675</xdr:rowOff>
    </xdr:to>
    <xdr:pic>
      <xdr:nvPicPr>
        <xdr:cNvPr id="2" name="Рисунок 358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0"/>
          <a:ext cx="1876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15</xdr:row>
      <xdr:rowOff>76200</xdr:rowOff>
    </xdr:from>
    <xdr:to>
      <xdr:col>2</xdr:col>
      <xdr:colOff>1981200</xdr:colOff>
      <xdr:row>16</xdr:row>
      <xdr:rowOff>1066800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12039600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17</xdr:row>
      <xdr:rowOff>133350</xdr:rowOff>
    </xdr:from>
    <xdr:to>
      <xdr:col>2</xdr:col>
      <xdr:colOff>1943100</xdr:colOff>
      <xdr:row>18</xdr:row>
      <xdr:rowOff>1038225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14249400"/>
          <a:ext cx="18097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2628900</xdr:colOff>
      <xdr:row>33</xdr:row>
      <xdr:rowOff>85725</xdr:rowOff>
    </xdr:from>
    <xdr:to>
      <xdr:col>6</xdr:col>
      <xdr:colOff>447675</xdr:colOff>
      <xdr:row>33</xdr:row>
      <xdr:rowOff>933450</xdr:rowOff>
    </xdr:to>
    <xdr:pic>
      <xdr:nvPicPr>
        <xdr:cNvPr id="5" name="Рисунок 12" descr="http://www.asd-electro.ru/images/4_building_LP_panel_with_fixing_kit_L.jpg"/>
        <xdr:cNvPicPr preferRelativeResize="1">
          <a:picLocks noChangeAspect="1"/>
        </xdr:cNvPicPr>
      </xdr:nvPicPr>
      <xdr:blipFill>
        <a:blip r:embed="rId5"/>
        <a:srcRect l="1359" t="6651" r="29029" b="6669"/>
        <a:stretch>
          <a:fillRect/>
        </a:stretch>
      </xdr:blipFill>
      <xdr:spPr>
        <a:xfrm>
          <a:off x="4457700" y="30727650"/>
          <a:ext cx="2038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1476375</xdr:colOff>
      <xdr:row>32</xdr:row>
      <xdr:rowOff>95250</xdr:rowOff>
    </xdr:from>
    <xdr:to>
      <xdr:col>5</xdr:col>
      <xdr:colOff>19050</xdr:colOff>
      <xdr:row>32</xdr:row>
      <xdr:rowOff>971550</xdr:rowOff>
    </xdr:to>
    <xdr:pic>
      <xdr:nvPicPr>
        <xdr:cNvPr id="6" name="Рисунок 13" descr="http://www.asd-electro.ru/images/3_building_LP_panel_with_fixing_kit_S.jpg"/>
        <xdr:cNvPicPr preferRelativeResize="1">
          <a:picLocks noChangeAspect="1"/>
        </xdr:cNvPicPr>
      </xdr:nvPicPr>
      <xdr:blipFill>
        <a:blip r:embed="rId6"/>
        <a:srcRect l="1387" t="5131" r="29202" b="6672"/>
        <a:stretch>
          <a:fillRect/>
        </a:stretch>
      </xdr:blipFill>
      <xdr:spPr>
        <a:xfrm>
          <a:off x="3305175" y="29660850"/>
          <a:ext cx="2047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31</xdr:row>
      <xdr:rowOff>38100</xdr:rowOff>
    </xdr:from>
    <xdr:to>
      <xdr:col>2</xdr:col>
      <xdr:colOff>1924050</xdr:colOff>
      <xdr:row>31</xdr:row>
      <xdr:rowOff>1076325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38325" y="28527375"/>
          <a:ext cx="1914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32</xdr:row>
      <xdr:rowOff>57150</xdr:rowOff>
    </xdr:from>
    <xdr:to>
      <xdr:col>2</xdr:col>
      <xdr:colOff>1381125</xdr:colOff>
      <xdr:row>32</xdr:row>
      <xdr:rowOff>1057275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66900" y="29622750"/>
          <a:ext cx="1343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33</xdr:row>
      <xdr:rowOff>133350</xdr:rowOff>
    </xdr:from>
    <xdr:to>
      <xdr:col>2</xdr:col>
      <xdr:colOff>2695575</xdr:colOff>
      <xdr:row>33</xdr:row>
      <xdr:rowOff>1028700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66900" y="30775275"/>
          <a:ext cx="2657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30</xdr:row>
      <xdr:rowOff>38100</xdr:rowOff>
    </xdr:from>
    <xdr:to>
      <xdr:col>5</xdr:col>
      <xdr:colOff>695325</xdr:colOff>
      <xdr:row>30</xdr:row>
      <xdr:rowOff>1047750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48100" y="27451050"/>
          <a:ext cx="2181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2000250</xdr:colOff>
      <xdr:row>31</xdr:row>
      <xdr:rowOff>38100</xdr:rowOff>
    </xdr:from>
    <xdr:to>
      <xdr:col>4</xdr:col>
      <xdr:colOff>352425</xdr:colOff>
      <xdr:row>31</xdr:row>
      <xdr:rowOff>1076325</xdr:rowOff>
    </xdr:to>
    <xdr:pic>
      <xdr:nvPicPr>
        <xdr:cNvPr id="11" name="Рисунок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29050" y="285273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38100</xdr:rowOff>
    </xdr:from>
    <xdr:to>
      <xdr:col>2</xdr:col>
      <xdr:colOff>1905000</xdr:colOff>
      <xdr:row>30</xdr:row>
      <xdr:rowOff>1047750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85950" y="27451050"/>
          <a:ext cx="1847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</xdr:row>
      <xdr:rowOff>57150</xdr:rowOff>
    </xdr:from>
    <xdr:to>
      <xdr:col>2</xdr:col>
      <xdr:colOff>2809875</xdr:colOff>
      <xdr:row>8</xdr:row>
      <xdr:rowOff>876300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85950" y="5067300"/>
          <a:ext cx="2752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76200</xdr:rowOff>
    </xdr:from>
    <xdr:to>
      <xdr:col>2</xdr:col>
      <xdr:colOff>2819400</xdr:colOff>
      <xdr:row>7</xdr:row>
      <xdr:rowOff>752475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85950" y="2933700"/>
          <a:ext cx="27622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42</xdr:row>
      <xdr:rowOff>914400</xdr:rowOff>
    </xdr:from>
    <xdr:to>
      <xdr:col>2</xdr:col>
      <xdr:colOff>2857500</xdr:colOff>
      <xdr:row>43</xdr:row>
      <xdr:rowOff>1038225</xdr:rowOff>
    </xdr:to>
    <xdr:pic>
      <xdr:nvPicPr>
        <xdr:cNvPr id="15" name="图片 1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66900" y="37461825"/>
          <a:ext cx="28194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41</xdr:row>
      <xdr:rowOff>133350</xdr:rowOff>
    </xdr:from>
    <xdr:to>
      <xdr:col>2</xdr:col>
      <xdr:colOff>2790825</xdr:colOff>
      <xdr:row>41</xdr:row>
      <xdr:rowOff>847725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24050" y="35680650"/>
          <a:ext cx="2695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114300</xdr:rowOff>
    </xdr:from>
    <xdr:to>
      <xdr:col>2</xdr:col>
      <xdr:colOff>2828925</xdr:colOff>
      <xdr:row>42</xdr:row>
      <xdr:rowOff>762000</xdr:rowOff>
    </xdr:to>
    <xdr:pic>
      <xdr:nvPicPr>
        <xdr:cNvPr id="17" name="Рисунок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28800" y="36661725"/>
          <a:ext cx="2828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55</xdr:row>
      <xdr:rowOff>133350</xdr:rowOff>
    </xdr:from>
    <xdr:to>
      <xdr:col>2</xdr:col>
      <xdr:colOff>2371725</xdr:colOff>
      <xdr:row>56</xdr:row>
      <xdr:rowOff>857250</xdr:rowOff>
    </xdr:to>
    <xdr:pic>
      <xdr:nvPicPr>
        <xdr:cNvPr id="18" name="Рисунок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43150" y="48644175"/>
          <a:ext cx="18573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53</xdr:row>
      <xdr:rowOff>38100</xdr:rowOff>
    </xdr:from>
    <xdr:to>
      <xdr:col>2</xdr:col>
      <xdr:colOff>2038350</xdr:colOff>
      <xdr:row>53</xdr:row>
      <xdr:rowOff>981075</xdr:rowOff>
    </xdr:to>
    <xdr:pic>
      <xdr:nvPicPr>
        <xdr:cNvPr id="19" name="Picture 18" descr="IMG_046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00325" y="46472475"/>
          <a:ext cx="126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54</xdr:row>
      <xdr:rowOff>76200</xdr:rowOff>
    </xdr:from>
    <xdr:to>
      <xdr:col>2</xdr:col>
      <xdr:colOff>1924050</xdr:colOff>
      <xdr:row>54</xdr:row>
      <xdr:rowOff>1047750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14625" y="47510700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21</xdr:row>
      <xdr:rowOff>714375</xdr:rowOff>
    </xdr:from>
    <xdr:to>
      <xdr:col>2</xdr:col>
      <xdr:colOff>2800350</xdr:colOff>
      <xdr:row>22</xdr:row>
      <xdr:rowOff>333375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05000" y="19135725"/>
          <a:ext cx="2724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23</xdr:row>
      <xdr:rowOff>485775</xdr:rowOff>
    </xdr:from>
    <xdr:to>
      <xdr:col>2</xdr:col>
      <xdr:colOff>2800350</xdr:colOff>
      <xdr:row>24</xdr:row>
      <xdr:rowOff>704850</xdr:rowOff>
    </xdr:to>
    <xdr:pic>
      <xdr:nvPicPr>
        <xdr:cNvPr id="22" name="Рисунок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14525" y="21059775"/>
          <a:ext cx="2714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63</xdr:row>
      <xdr:rowOff>742950</xdr:rowOff>
    </xdr:from>
    <xdr:to>
      <xdr:col>2</xdr:col>
      <xdr:colOff>2800350</xdr:colOff>
      <xdr:row>65</xdr:row>
      <xdr:rowOff>523875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81200" y="56473725"/>
          <a:ext cx="26479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66</xdr:row>
      <xdr:rowOff>714375</xdr:rowOff>
    </xdr:from>
    <xdr:to>
      <xdr:col>2</xdr:col>
      <xdr:colOff>2695575</xdr:colOff>
      <xdr:row>68</xdr:row>
      <xdr:rowOff>447675</xdr:rowOff>
    </xdr:to>
    <xdr:pic>
      <xdr:nvPicPr>
        <xdr:cNvPr id="24" name="Рисунок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38350" y="59597925"/>
          <a:ext cx="24860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69</xdr:row>
      <xdr:rowOff>171450</xdr:rowOff>
    </xdr:from>
    <xdr:to>
      <xdr:col>2</xdr:col>
      <xdr:colOff>2733675</xdr:colOff>
      <xdr:row>70</xdr:row>
      <xdr:rowOff>866775</xdr:rowOff>
    </xdr:to>
    <xdr:pic>
      <xdr:nvPicPr>
        <xdr:cNvPr id="25" name="Рисунок 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00250" y="62207775"/>
          <a:ext cx="25622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71</xdr:row>
      <xdr:rowOff>180975</xdr:rowOff>
    </xdr:from>
    <xdr:to>
      <xdr:col>2</xdr:col>
      <xdr:colOff>2733675</xdr:colOff>
      <xdr:row>72</xdr:row>
      <xdr:rowOff>866775</xdr:rowOff>
    </xdr:to>
    <xdr:pic>
      <xdr:nvPicPr>
        <xdr:cNvPr id="26" name="Рисунок 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09775" y="64293750"/>
          <a:ext cx="25527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0</xdr:rowOff>
    </xdr:from>
    <xdr:to>
      <xdr:col>2</xdr:col>
      <xdr:colOff>2857500</xdr:colOff>
      <xdr:row>38</xdr:row>
      <xdr:rowOff>76200</xdr:rowOff>
    </xdr:to>
    <xdr:pic>
      <xdr:nvPicPr>
        <xdr:cNvPr id="27" name="Рисунок 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85950" y="32775525"/>
          <a:ext cx="2800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58</xdr:row>
      <xdr:rowOff>38100</xdr:rowOff>
    </xdr:from>
    <xdr:to>
      <xdr:col>2</xdr:col>
      <xdr:colOff>1295400</xdr:colOff>
      <xdr:row>59</xdr:row>
      <xdr:rowOff>1038225</xdr:rowOff>
    </xdr:to>
    <xdr:pic>
      <xdr:nvPicPr>
        <xdr:cNvPr id="28" name="Рисунок 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905000" y="51120675"/>
          <a:ext cx="12192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60</xdr:row>
      <xdr:rowOff>76200</xdr:rowOff>
    </xdr:from>
    <xdr:to>
      <xdr:col>2</xdr:col>
      <xdr:colOff>1800225</xdr:colOff>
      <xdr:row>61</xdr:row>
      <xdr:rowOff>1000125</xdr:rowOff>
    </xdr:to>
    <xdr:pic>
      <xdr:nvPicPr>
        <xdr:cNvPr id="29" name="Рисунок 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95475" y="53235225"/>
          <a:ext cx="1733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45</xdr:row>
      <xdr:rowOff>66675</xdr:rowOff>
    </xdr:from>
    <xdr:to>
      <xdr:col>2</xdr:col>
      <xdr:colOff>2857500</xdr:colOff>
      <xdr:row>45</xdr:row>
      <xdr:rowOff>1000125</xdr:rowOff>
    </xdr:to>
    <xdr:pic>
      <xdr:nvPicPr>
        <xdr:cNvPr id="30" name="Рисунок 4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857375" y="39262050"/>
          <a:ext cx="2828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46</xdr:row>
      <xdr:rowOff>0</xdr:rowOff>
    </xdr:from>
    <xdr:to>
      <xdr:col>2</xdr:col>
      <xdr:colOff>2828925</xdr:colOff>
      <xdr:row>47</xdr:row>
      <xdr:rowOff>400050</xdr:rowOff>
    </xdr:to>
    <xdr:pic>
      <xdr:nvPicPr>
        <xdr:cNvPr id="31" name="Рисунок 5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85950" y="40195500"/>
          <a:ext cx="27717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47</xdr:row>
      <xdr:rowOff>400050</xdr:rowOff>
    </xdr:from>
    <xdr:to>
      <xdr:col>2</xdr:col>
      <xdr:colOff>2857500</xdr:colOff>
      <xdr:row>49</xdr:row>
      <xdr:rowOff>228600</xdr:rowOff>
    </xdr:to>
    <xdr:pic>
      <xdr:nvPicPr>
        <xdr:cNvPr id="32" name="Рисунок 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76425" y="41595675"/>
          <a:ext cx="28098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209550</xdr:rowOff>
    </xdr:from>
    <xdr:to>
      <xdr:col>2</xdr:col>
      <xdr:colOff>2838450</xdr:colOff>
      <xdr:row>26</xdr:row>
      <xdr:rowOff>876300</xdr:rowOff>
    </xdr:to>
    <xdr:pic>
      <xdr:nvPicPr>
        <xdr:cNvPr id="33" name="Рисунок 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895475" y="23317200"/>
          <a:ext cx="2771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27</xdr:row>
      <xdr:rowOff>190500</xdr:rowOff>
    </xdr:from>
    <xdr:to>
      <xdr:col>2</xdr:col>
      <xdr:colOff>2838450</xdr:colOff>
      <xdr:row>27</xdr:row>
      <xdr:rowOff>857250</xdr:rowOff>
    </xdr:to>
    <xdr:pic>
      <xdr:nvPicPr>
        <xdr:cNvPr id="34" name="Рисунок 5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895475" y="24374475"/>
          <a:ext cx="2771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28</xdr:row>
      <xdr:rowOff>238125</xdr:rowOff>
    </xdr:from>
    <xdr:to>
      <xdr:col>2</xdr:col>
      <xdr:colOff>2857500</xdr:colOff>
      <xdr:row>28</xdr:row>
      <xdr:rowOff>904875</xdr:rowOff>
    </xdr:to>
    <xdr:pic>
      <xdr:nvPicPr>
        <xdr:cNvPr id="35" name="Рисунок 6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14525" y="25498425"/>
          <a:ext cx="2771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29</xdr:row>
      <xdr:rowOff>219075</xdr:rowOff>
    </xdr:from>
    <xdr:to>
      <xdr:col>2</xdr:col>
      <xdr:colOff>2828925</xdr:colOff>
      <xdr:row>29</xdr:row>
      <xdr:rowOff>885825</xdr:rowOff>
    </xdr:to>
    <xdr:pic>
      <xdr:nvPicPr>
        <xdr:cNvPr id="36" name="Рисунок 6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76425" y="26555700"/>
          <a:ext cx="2781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19</xdr:row>
      <xdr:rowOff>57150</xdr:rowOff>
    </xdr:from>
    <xdr:to>
      <xdr:col>2</xdr:col>
      <xdr:colOff>1952625</xdr:colOff>
      <xdr:row>20</xdr:row>
      <xdr:rowOff>990600</xdr:rowOff>
    </xdr:to>
    <xdr:pic>
      <xdr:nvPicPr>
        <xdr:cNvPr id="37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81200" y="16325850"/>
          <a:ext cx="18002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50</xdr:row>
      <xdr:rowOff>371475</xdr:rowOff>
    </xdr:from>
    <xdr:to>
      <xdr:col>2</xdr:col>
      <xdr:colOff>2847975</xdr:colOff>
      <xdr:row>50</xdr:row>
      <xdr:rowOff>933450</xdr:rowOff>
    </xdr:to>
    <xdr:pic>
      <xdr:nvPicPr>
        <xdr:cNvPr id="38" name="Рисунок 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885950" y="44643675"/>
          <a:ext cx="2790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20</xdr:row>
      <xdr:rowOff>333375</xdr:rowOff>
    </xdr:from>
    <xdr:to>
      <xdr:col>2</xdr:col>
      <xdr:colOff>2838450</xdr:colOff>
      <xdr:row>20</xdr:row>
      <xdr:rowOff>1038225</xdr:rowOff>
    </xdr:to>
    <xdr:pic>
      <xdr:nvPicPr>
        <xdr:cNvPr id="39" name="Рисунок 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343150" y="1767840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152400</xdr:colOff>
      <xdr:row>12</xdr:row>
      <xdr:rowOff>466725</xdr:rowOff>
    </xdr:from>
    <xdr:ext cx="2571750" cy="914400"/>
    <xdr:sp>
      <xdr:nvSpPr>
        <xdr:cNvPr id="40" name="Прямоугольник 41"/>
        <xdr:cNvSpPr>
          <a:spLocks/>
        </xdr:cNvSpPr>
      </xdr:nvSpPr>
      <xdr:spPr>
        <a:xfrm>
          <a:off x="1981200" y="9782175"/>
          <a:ext cx="25717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FFCC"/>
              </a:solidFill>
            </a:rPr>
            <a:t>Exlusive
</a:t>
          </a:r>
          <a:r>
            <a:rPr lang="en-US" cap="none" sz="2000" b="0" i="0" u="none" baseline="0">
              <a:solidFill>
                <a:srgbClr val="FFFFCC"/>
              </a:solidFill>
            </a:rPr>
            <a:t>матовый рассеиватель</a:t>
          </a:r>
        </a:p>
      </xdr:txBody>
    </xdr:sp>
    <xdr:clientData/>
  </xdr:oneCellAnchor>
  <xdr:twoCellAnchor>
    <xdr:from>
      <xdr:col>2</xdr:col>
      <xdr:colOff>66675</xdr:colOff>
      <xdr:row>10</xdr:row>
      <xdr:rowOff>781050</xdr:rowOff>
    </xdr:from>
    <xdr:to>
      <xdr:col>2</xdr:col>
      <xdr:colOff>2819400</xdr:colOff>
      <xdr:row>11</xdr:row>
      <xdr:rowOff>466725</xdr:rowOff>
    </xdr:to>
    <xdr:pic>
      <xdr:nvPicPr>
        <xdr:cNvPr id="41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95475" y="7943850"/>
          <a:ext cx="2752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\Users\osu\Desktop\&#1062;&#1077;&#1085;&#1086;&#1086;&#1073;&#1088;&#1072;&#1079;&#1086;&#1074;&#1072;&#1085;&#1080;&#1077;_&#1057;&#1086;&#1083;&#1072;&#1088;&#1099;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2;&#1074;&#1083;&#1091;\&#1047;&#1072;&#1075;&#1088;&#1091;&#1079;&#1082;&#1072;%20&#1094;&#1077;&#1085;\&#1050;&#1086;&#1087;&#1080;&#1103;%2016.10.18.%20SPO-2-36-2%20&#1094;&#1077;&#1085;&#1099;%20&#1089;&#1090;&#1072;&#1083;&#1080;%20YS_115%20&#1085;&#1072;%207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ообразование соларов SPB-30"/>
      <sheetName val="Ценообразование соларов ПЦ"/>
      <sheetName val="Ценообразование соларов SkySol"/>
      <sheetName val="Ценообразование соларо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AE73"/>
  <sheetViews>
    <sheetView tabSelected="1" zoomScale="70" zoomScaleNormal="70" zoomScalePageLayoutView="0" workbookViewId="0" topLeftCell="E1">
      <pane ySplit="4" topLeftCell="A10" activePane="bottomLeft" state="frozen"/>
      <selection pane="topLeft" activeCell="A1" sqref="A1"/>
      <selection pane="bottomLeft" activeCell="AD11" sqref="AD11"/>
    </sheetView>
  </sheetViews>
  <sheetFormatPr defaultColWidth="9.140625" defaultRowHeight="12.75" outlineLevelRow="1" outlineLevelCol="1"/>
  <cols>
    <col min="1" max="1" width="6.28125" style="1" customWidth="1"/>
    <col min="2" max="2" width="21.140625" style="1" bestFit="1" customWidth="1"/>
    <col min="3" max="3" width="43.28125" style="1" customWidth="1" collapsed="1"/>
    <col min="4" max="4" width="21.140625" style="1" hidden="1" customWidth="1" outlineLevel="1"/>
    <col min="5" max="5" width="9.28125" style="1" bestFit="1" customWidth="1" collapsed="1"/>
    <col min="6" max="6" width="10.7109375" style="1" bestFit="1" customWidth="1"/>
    <col min="7" max="7" width="7.7109375" style="1" bestFit="1" customWidth="1"/>
    <col min="8" max="8" width="42.7109375" style="1" customWidth="1"/>
    <col min="9" max="9" width="22.00390625" style="1" customWidth="1"/>
    <col min="10" max="10" width="11.421875" style="29" customWidth="1"/>
    <col min="11" max="11" width="12.140625" style="1" customWidth="1"/>
    <col min="12" max="12" width="14.57421875" style="1" customWidth="1"/>
    <col min="13" max="13" width="10.421875" style="1" customWidth="1"/>
    <col min="14" max="14" width="15.00390625" style="1" customWidth="1"/>
    <col min="15" max="15" width="16.00390625" style="1" customWidth="1"/>
    <col min="16" max="16" width="16.8515625" style="1" customWidth="1"/>
    <col min="17" max="17" width="16.7109375" style="1" customWidth="1"/>
    <col min="18" max="18" width="17.00390625" style="1" customWidth="1"/>
    <col min="19" max="19" width="19.00390625" style="9" customWidth="1"/>
    <col min="20" max="20" width="9.140625" style="1" customWidth="1"/>
    <col min="21" max="21" width="22.28125" style="1" hidden="1" customWidth="1" outlineLevel="1"/>
    <col min="22" max="24" width="20.140625" style="1" hidden="1" customWidth="1" outlineLevel="1"/>
    <col min="25" max="27" width="16.57421875" style="1" hidden="1" customWidth="1" outlineLevel="1"/>
    <col min="28" max="28" width="37.7109375" style="1" customWidth="1" collapsed="1"/>
    <col min="29" max="16384" width="9.140625" style="1" customWidth="1"/>
  </cols>
  <sheetData>
    <row r="1" spans="2:27" ht="23.25" customHeight="1">
      <c r="B1" s="2"/>
      <c r="C1" s="3"/>
      <c r="D1" s="2"/>
      <c r="E1" s="3"/>
      <c r="F1" s="3"/>
      <c r="G1" s="4"/>
      <c r="H1" s="19"/>
      <c r="I1" s="19"/>
      <c r="J1" s="28"/>
      <c r="K1" s="5"/>
      <c r="L1" s="5"/>
      <c r="M1" s="5"/>
      <c r="N1" s="4"/>
      <c r="O1" s="4"/>
      <c r="P1" s="4"/>
      <c r="Q1" s="4"/>
      <c r="R1" s="4"/>
      <c r="S1" s="4"/>
      <c r="V1" s="4"/>
      <c r="W1" s="4"/>
      <c r="X1" s="4"/>
      <c r="Y1" s="4"/>
      <c r="Z1" s="4"/>
      <c r="AA1" s="4"/>
    </row>
    <row r="2" spans="2:27" ht="23.25" customHeight="1" thickBot="1">
      <c r="B2" s="6"/>
      <c r="C2" s="4"/>
      <c r="D2" s="6"/>
      <c r="E2" s="7"/>
      <c r="F2" s="7"/>
      <c r="G2" s="7"/>
      <c r="H2" s="19"/>
      <c r="I2" s="19"/>
      <c r="J2" s="28"/>
      <c r="K2" s="7"/>
      <c r="L2" s="7"/>
      <c r="M2" s="7"/>
      <c r="N2" s="7"/>
      <c r="O2" s="7"/>
      <c r="P2" s="188"/>
      <c r="Q2" s="7"/>
      <c r="R2" s="7"/>
      <c r="S2" s="163"/>
      <c r="U2" s="6"/>
      <c r="V2" s="7"/>
      <c r="W2" s="7"/>
      <c r="X2" s="7"/>
      <c r="Y2" s="7"/>
      <c r="Z2" s="7"/>
      <c r="AA2" s="7"/>
    </row>
    <row r="3" spans="2:27" ht="48" customHeight="1" thickBot="1">
      <c r="B3" s="6"/>
      <c r="C3" s="4"/>
      <c r="D3" s="6"/>
      <c r="E3" s="221" t="s">
        <v>40</v>
      </c>
      <c r="F3" s="222"/>
      <c r="G3" s="223"/>
      <c r="H3" s="37"/>
      <c r="I3" s="19"/>
      <c r="J3" s="28"/>
      <c r="K3" s="4"/>
      <c r="L3" s="4"/>
      <c r="M3" s="4"/>
      <c r="N3" s="165">
        <v>0.87</v>
      </c>
      <c r="O3" s="165">
        <v>0.91</v>
      </c>
      <c r="P3" s="165">
        <v>1</v>
      </c>
      <c r="Q3" s="165">
        <v>1.1</v>
      </c>
      <c r="R3" s="165">
        <v>1.29</v>
      </c>
      <c r="S3" s="165">
        <v>1.94</v>
      </c>
      <c r="U3" s="6"/>
      <c r="V3" s="4"/>
      <c r="W3" s="4"/>
      <c r="X3" s="4"/>
      <c r="Y3" s="4"/>
      <c r="Z3" s="4"/>
      <c r="AA3" s="4"/>
    </row>
    <row r="4" spans="2:28" ht="54" customHeight="1" thickBot="1">
      <c r="B4" s="35" t="s">
        <v>1</v>
      </c>
      <c r="C4" s="35" t="s">
        <v>2</v>
      </c>
      <c r="D4" s="35" t="s">
        <v>20</v>
      </c>
      <c r="E4" s="36" t="s">
        <v>3</v>
      </c>
      <c r="F4" s="36" t="s">
        <v>4</v>
      </c>
      <c r="G4" s="36" t="s">
        <v>5</v>
      </c>
      <c r="H4" s="35" t="s">
        <v>6</v>
      </c>
      <c r="I4" s="35" t="s">
        <v>22</v>
      </c>
      <c r="J4" s="35" t="s">
        <v>9</v>
      </c>
      <c r="K4" s="36" t="s">
        <v>7</v>
      </c>
      <c r="L4" s="36" t="s">
        <v>21</v>
      </c>
      <c r="M4" s="36" t="s">
        <v>8</v>
      </c>
      <c r="N4" s="178" t="s">
        <v>14</v>
      </c>
      <c r="O4" s="161" t="s">
        <v>15</v>
      </c>
      <c r="P4" s="162" t="s">
        <v>16</v>
      </c>
      <c r="Q4" s="161" t="s">
        <v>17</v>
      </c>
      <c r="R4" s="161" t="s">
        <v>18</v>
      </c>
      <c r="S4" s="161" t="s">
        <v>19</v>
      </c>
      <c r="U4" s="8" t="s">
        <v>0</v>
      </c>
      <c r="V4" s="8" t="s">
        <v>10</v>
      </c>
      <c r="W4" s="8" t="s">
        <v>11</v>
      </c>
      <c r="X4" s="8" t="s">
        <v>12</v>
      </c>
      <c r="Y4" s="10" t="s">
        <v>13</v>
      </c>
      <c r="Z4" s="145" t="s">
        <v>142</v>
      </c>
      <c r="AA4" s="146" t="s">
        <v>143</v>
      </c>
      <c r="AB4" s="15" t="s">
        <v>209</v>
      </c>
    </row>
    <row r="5" spans="2:19" ht="46.5" thickBot="1">
      <c r="B5" s="47" t="s">
        <v>52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166"/>
      <c r="O5" s="166"/>
      <c r="P5" s="166"/>
      <c r="Q5" s="166"/>
      <c r="R5" s="166"/>
      <c r="S5" s="167"/>
    </row>
    <row r="6" spans="2:27" ht="30" outlineLevel="1" thickBot="1">
      <c r="B6" s="51" t="s">
        <v>53</v>
      </c>
      <c r="C6" s="52"/>
      <c r="D6" s="52"/>
      <c r="E6" s="52"/>
      <c r="F6" s="52"/>
      <c r="G6" s="52"/>
      <c r="H6" s="52"/>
      <c r="I6" s="52"/>
      <c r="J6" s="53"/>
      <c r="K6" s="52"/>
      <c r="L6" s="52"/>
      <c r="M6" s="52"/>
      <c r="N6" s="164"/>
      <c r="O6" s="16"/>
      <c r="P6" s="16"/>
      <c r="Q6" s="16"/>
      <c r="R6" s="16"/>
      <c r="S6" s="17"/>
      <c r="U6" s="16"/>
      <c r="V6" s="16"/>
      <c r="W6" s="16"/>
      <c r="X6" s="16"/>
      <c r="Y6" s="16"/>
      <c r="Z6" s="84"/>
      <c r="AA6" s="84"/>
    </row>
    <row r="7" spans="2:28" ht="84.75" customHeight="1" outlineLevel="1" thickBot="1">
      <c r="B7" s="49" t="s">
        <v>54</v>
      </c>
      <c r="C7" s="224"/>
      <c r="D7" s="20"/>
      <c r="E7" s="13">
        <v>595</v>
      </c>
      <c r="F7" s="13">
        <v>595</v>
      </c>
      <c r="G7" s="14">
        <v>28</v>
      </c>
      <c r="H7" s="122" t="s">
        <v>55</v>
      </c>
      <c r="I7" s="21" t="s">
        <v>170</v>
      </c>
      <c r="J7" s="119" t="s">
        <v>32</v>
      </c>
      <c r="K7" s="22">
        <v>36</v>
      </c>
      <c r="L7" s="93">
        <v>6500</v>
      </c>
      <c r="M7" s="22">
        <v>3000</v>
      </c>
      <c r="N7" s="207">
        <v>561</v>
      </c>
      <c r="O7" s="208">
        <v>590</v>
      </c>
      <c r="P7" s="208">
        <v>646</v>
      </c>
      <c r="Q7" s="208">
        <v>710</v>
      </c>
      <c r="R7" s="208">
        <v>831</v>
      </c>
      <c r="S7" s="208">
        <v>1251</v>
      </c>
      <c r="U7" s="20" t="s">
        <v>56</v>
      </c>
      <c r="V7" s="116">
        <v>5055945511949</v>
      </c>
      <c r="W7" s="116">
        <v>5055945511963</v>
      </c>
      <c r="X7" s="116">
        <v>4</v>
      </c>
      <c r="Y7" s="116">
        <v>9.2</v>
      </c>
      <c r="Z7" s="143">
        <v>4690612004297</v>
      </c>
      <c r="AA7" s="144" t="s">
        <v>129</v>
      </c>
      <c r="AB7" s="206"/>
    </row>
    <row r="8" spans="2:28" ht="84.75" customHeight="1" outlineLevel="1" thickBot="1">
      <c r="B8" s="50" t="s">
        <v>57</v>
      </c>
      <c r="C8" s="225"/>
      <c r="D8" s="23"/>
      <c r="E8" s="38">
        <v>595</v>
      </c>
      <c r="F8" s="38">
        <v>595</v>
      </c>
      <c r="G8" s="39">
        <v>28</v>
      </c>
      <c r="H8" s="83" t="s">
        <v>55</v>
      </c>
      <c r="I8" s="151" t="s">
        <v>170</v>
      </c>
      <c r="J8" s="27" t="s">
        <v>32</v>
      </c>
      <c r="K8" s="25">
        <v>36</v>
      </c>
      <c r="L8" s="32">
        <v>4000</v>
      </c>
      <c r="M8" s="25">
        <v>3000</v>
      </c>
      <c r="N8" s="209">
        <v>561</v>
      </c>
      <c r="O8" s="210">
        <v>590</v>
      </c>
      <c r="P8" s="210">
        <v>646</v>
      </c>
      <c r="Q8" s="210">
        <v>710</v>
      </c>
      <c r="R8" s="210">
        <v>831</v>
      </c>
      <c r="S8" s="210">
        <v>1251</v>
      </c>
      <c r="U8" s="23" t="s">
        <v>58</v>
      </c>
      <c r="V8" s="117">
        <v>5055945511956</v>
      </c>
      <c r="W8" s="117">
        <v>5055945511970</v>
      </c>
      <c r="X8" s="117">
        <v>4</v>
      </c>
      <c r="Y8" s="117">
        <v>9.2</v>
      </c>
      <c r="Z8" s="143">
        <v>4690612004280</v>
      </c>
      <c r="AA8" s="144" t="s">
        <v>128</v>
      </c>
      <c r="AB8" s="206"/>
    </row>
    <row r="9" spans="2:28" ht="84.75" customHeight="1" outlineLevel="1" thickBot="1">
      <c r="B9" s="50" t="s">
        <v>59</v>
      </c>
      <c r="C9" s="225"/>
      <c r="D9" s="23"/>
      <c r="E9" s="38">
        <v>595</v>
      </c>
      <c r="F9" s="38">
        <v>595</v>
      </c>
      <c r="G9" s="39">
        <v>28</v>
      </c>
      <c r="H9" s="83" t="s">
        <v>60</v>
      </c>
      <c r="I9" s="151" t="s">
        <v>170</v>
      </c>
      <c r="J9" s="27" t="s">
        <v>32</v>
      </c>
      <c r="K9" s="25">
        <v>36</v>
      </c>
      <c r="L9" s="26">
        <v>6500</v>
      </c>
      <c r="M9" s="25">
        <v>3000</v>
      </c>
      <c r="N9" s="209">
        <v>599</v>
      </c>
      <c r="O9" s="210">
        <v>630</v>
      </c>
      <c r="P9" s="210">
        <v>690</v>
      </c>
      <c r="Q9" s="210">
        <v>758</v>
      </c>
      <c r="R9" s="210">
        <v>888</v>
      </c>
      <c r="S9" s="210">
        <v>1336</v>
      </c>
      <c r="U9" s="23" t="s">
        <v>61</v>
      </c>
      <c r="V9" s="117">
        <v>5055945511895</v>
      </c>
      <c r="W9" s="117">
        <v>5055945511918</v>
      </c>
      <c r="X9" s="117" t="s">
        <v>62</v>
      </c>
      <c r="Y9" s="117">
        <v>10.6</v>
      </c>
      <c r="AB9" s="206"/>
    </row>
    <row r="10" spans="2:31" ht="84.75" customHeight="1" outlineLevel="1" thickBot="1">
      <c r="B10" s="64" t="s">
        <v>63</v>
      </c>
      <c r="C10" s="226"/>
      <c r="D10" s="12"/>
      <c r="E10" s="76">
        <v>595</v>
      </c>
      <c r="F10" s="76">
        <v>595</v>
      </c>
      <c r="G10" s="77">
        <v>28</v>
      </c>
      <c r="H10" s="123" t="s">
        <v>60</v>
      </c>
      <c r="I10" s="151" t="s">
        <v>170</v>
      </c>
      <c r="J10" s="79" t="s">
        <v>32</v>
      </c>
      <c r="K10" s="80">
        <v>36</v>
      </c>
      <c r="L10" s="81">
        <v>4000</v>
      </c>
      <c r="M10" s="80">
        <v>3000</v>
      </c>
      <c r="N10" s="219">
        <v>599</v>
      </c>
      <c r="O10" s="220">
        <v>630</v>
      </c>
      <c r="P10" s="220">
        <v>690</v>
      </c>
      <c r="Q10" s="220">
        <v>758</v>
      </c>
      <c r="R10" s="220">
        <v>888</v>
      </c>
      <c r="S10" s="220">
        <v>1336</v>
      </c>
      <c r="U10" s="12" t="s">
        <v>64</v>
      </c>
      <c r="V10" s="118">
        <v>5055945511901</v>
      </c>
      <c r="W10" s="118">
        <v>5055945511925</v>
      </c>
      <c r="X10" s="118">
        <v>4</v>
      </c>
      <c r="Y10" s="118">
        <v>10.6</v>
      </c>
      <c r="AB10" s="230"/>
      <c r="AC10" s="6"/>
      <c r="AD10" s="6"/>
      <c r="AE10" s="6"/>
    </row>
    <row r="11" spans="2:31" ht="84.75" customHeight="1" outlineLevel="1" thickBot="1">
      <c r="B11" s="153" t="s">
        <v>211</v>
      </c>
      <c r="C11" s="224"/>
      <c r="D11" s="20"/>
      <c r="E11" s="13">
        <v>595</v>
      </c>
      <c r="F11" s="13">
        <v>595</v>
      </c>
      <c r="G11" s="14">
        <v>19</v>
      </c>
      <c r="H11" s="122" t="s">
        <v>55</v>
      </c>
      <c r="I11" s="151" t="s">
        <v>170</v>
      </c>
      <c r="J11" s="119" t="s">
        <v>32</v>
      </c>
      <c r="K11" s="22">
        <v>36</v>
      </c>
      <c r="L11" s="157">
        <v>6500</v>
      </c>
      <c r="M11" s="22">
        <v>3000</v>
      </c>
      <c r="N11" s="189">
        <v>601</v>
      </c>
      <c r="O11" s="190">
        <v>632</v>
      </c>
      <c r="P11" s="190">
        <v>692</v>
      </c>
      <c r="Q11" s="190">
        <v>760</v>
      </c>
      <c r="R11" s="190">
        <v>890</v>
      </c>
      <c r="S11" s="190">
        <v>1339</v>
      </c>
      <c r="U11" s="20"/>
      <c r="V11" s="116"/>
      <c r="W11" s="116"/>
      <c r="X11" s="116"/>
      <c r="Y11" s="116"/>
      <c r="Z11" s="143"/>
      <c r="AA11" s="229"/>
      <c r="AB11" s="200" t="s">
        <v>201</v>
      </c>
      <c r="AC11" s="6"/>
      <c r="AD11" s="6"/>
      <c r="AE11" s="6"/>
    </row>
    <row r="12" spans="2:31" ht="84.75" customHeight="1" outlineLevel="1" thickBot="1">
      <c r="B12" s="154" t="s">
        <v>212</v>
      </c>
      <c r="C12" s="225"/>
      <c r="D12" s="23"/>
      <c r="E12" s="38">
        <v>595</v>
      </c>
      <c r="F12" s="38">
        <v>595</v>
      </c>
      <c r="G12" s="39">
        <v>19</v>
      </c>
      <c r="H12" s="83" t="s">
        <v>55</v>
      </c>
      <c r="I12" s="151" t="s">
        <v>170</v>
      </c>
      <c r="J12" s="27" t="s">
        <v>32</v>
      </c>
      <c r="K12" s="25">
        <v>36</v>
      </c>
      <c r="L12" s="32">
        <v>4000</v>
      </c>
      <c r="M12" s="25">
        <v>3000</v>
      </c>
      <c r="N12" s="189">
        <v>601</v>
      </c>
      <c r="O12" s="190">
        <v>632</v>
      </c>
      <c r="P12" s="190">
        <v>692</v>
      </c>
      <c r="Q12" s="190">
        <v>760</v>
      </c>
      <c r="R12" s="190">
        <v>890</v>
      </c>
      <c r="S12" s="190">
        <v>1339</v>
      </c>
      <c r="U12" s="23"/>
      <c r="V12" s="117"/>
      <c r="W12" s="117"/>
      <c r="X12" s="117"/>
      <c r="Y12" s="117"/>
      <c r="Z12" s="143"/>
      <c r="AA12" s="229"/>
      <c r="AB12" s="200" t="s">
        <v>201</v>
      </c>
      <c r="AC12" s="6"/>
      <c r="AD12" s="6"/>
      <c r="AE12" s="6"/>
    </row>
    <row r="13" spans="2:31" ht="84.75" customHeight="1" outlineLevel="1" thickBot="1">
      <c r="B13" s="154" t="s">
        <v>213</v>
      </c>
      <c r="C13" s="225"/>
      <c r="D13" s="23"/>
      <c r="E13" s="38">
        <v>595</v>
      </c>
      <c r="F13" s="38">
        <v>595</v>
      </c>
      <c r="G13" s="39">
        <v>19</v>
      </c>
      <c r="H13" s="83" t="s">
        <v>60</v>
      </c>
      <c r="I13" s="151" t="s">
        <v>170</v>
      </c>
      <c r="J13" s="27" t="s">
        <v>32</v>
      </c>
      <c r="K13" s="25">
        <v>36</v>
      </c>
      <c r="L13" s="152">
        <v>6500</v>
      </c>
      <c r="M13" s="25">
        <v>3000</v>
      </c>
      <c r="N13" s="189">
        <v>641</v>
      </c>
      <c r="O13" s="190">
        <v>675</v>
      </c>
      <c r="P13" s="190">
        <v>739</v>
      </c>
      <c r="Q13" s="190">
        <v>812</v>
      </c>
      <c r="R13" s="190">
        <v>951</v>
      </c>
      <c r="S13" s="190">
        <v>1430</v>
      </c>
      <c r="U13" s="23"/>
      <c r="V13" s="117"/>
      <c r="W13" s="117"/>
      <c r="X13" s="117"/>
      <c r="Y13" s="117"/>
      <c r="AB13" s="200" t="s">
        <v>201</v>
      </c>
      <c r="AC13" s="6"/>
      <c r="AD13" s="6"/>
      <c r="AE13" s="6"/>
    </row>
    <row r="14" spans="2:31" ht="84.75" customHeight="1" outlineLevel="1" thickBot="1">
      <c r="B14" s="155" t="s">
        <v>214</v>
      </c>
      <c r="C14" s="226"/>
      <c r="D14" s="12"/>
      <c r="E14" s="76">
        <v>595</v>
      </c>
      <c r="F14" s="76">
        <v>595</v>
      </c>
      <c r="G14" s="77">
        <v>19</v>
      </c>
      <c r="H14" s="123" t="s">
        <v>60</v>
      </c>
      <c r="I14" s="151" t="s">
        <v>170</v>
      </c>
      <c r="J14" s="79" t="s">
        <v>32</v>
      </c>
      <c r="K14" s="80">
        <v>36</v>
      </c>
      <c r="L14" s="81">
        <v>4000</v>
      </c>
      <c r="M14" s="80">
        <v>3000</v>
      </c>
      <c r="N14" s="189">
        <v>641</v>
      </c>
      <c r="O14" s="190">
        <v>675</v>
      </c>
      <c r="P14" s="190">
        <v>739</v>
      </c>
      <c r="Q14" s="190">
        <v>812</v>
      </c>
      <c r="R14" s="190">
        <v>951</v>
      </c>
      <c r="S14" s="190">
        <v>1430</v>
      </c>
      <c r="U14" s="12"/>
      <c r="V14" s="118"/>
      <c r="W14" s="118"/>
      <c r="X14" s="118"/>
      <c r="Y14" s="118"/>
      <c r="AB14" s="200" t="s">
        <v>201</v>
      </c>
      <c r="AC14" s="6"/>
      <c r="AD14" s="6"/>
      <c r="AE14" s="6"/>
    </row>
    <row r="15" spans="2:28" ht="39" customHeight="1" outlineLevel="1" thickBot="1">
      <c r="B15" s="51" t="s">
        <v>38</v>
      </c>
      <c r="C15" s="52"/>
      <c r="D15" s="52"/>
      <c r="E15" s="54"/>
      <c r="F15" s="54"/>
      <c r="G15" s="54"/>
      <c r="H15" s="52"/>
      <c r="I15" s="52"/>
      <c r="J15" s="53"/>
      <c r="K15" s="52"/>
      <c r="L15" s="52"/>
      <c r="M15" s="52"/>
      <c r="N15" s="164"/>
      <c r="O15" s="16"/>
      <c r="P15" s="16"/>
      <c r="Q15" s="16"/>
      <c r="R15" s="16"/>
      <c r="S15" s="17"/>
      <c r="U15" s="84"/>
      <c r="V15" s="84"/>
      <c r="W15" s="84"/>
      <c r="X15" s="84"/>
      <c r="Y15" s="84"/>
      <c r="AB15" s="206"/>
    </row>
    <row r="16" spans="2:28" ht="84.75" customHeight="1" outlineLevel="1">
      <c r="B16" s="49" t="s">
        <v>23</v>
      </c>
      <c r="C16" s="11"/>
      <c r="D16" s="20"/>
      <c r="E16" s="116">
        <v>595</v>
      </c>
      <c r="F16" s="116">
        <v>595</v>
      </c>
      <c r="G16" s="116">
        <v>10</v>
      </c>
      <c r="H16" s="134" t="s">
        <v>181</v>
      </c>
      <c r="I16" s="134" t="s">
        <v>33</v>
      </c>
      <c r="J16" s="30" t="s">
        <v>31</v>
      </c>
      <c r="K16" s="22">
        <v>40</v>
      </c>
      <c r="L16" s="93">
        <v>6500</v>
      </c>
      <c r="M16" s="22">
        <v>3200</v>
      </c>
      <c r="N16" s="209">
        <v>711</v>
      </c>
      <c r="O16" s="210">
        <v>747</v>
      </c>
      <c r="P16" s="210">
        <v>818</v>
      </c>
      <c r="Q16" s="210">
        <v>899</v>
      </c>
      <c r="R16" s="210">
        <v>1053</v>
      </c>
      <c r="S16" s="210">
        <v>1585</v>
      </c>
      <c r="U16" s="23" t="s">
        <v>43</v>
      </c>
      <c r="V16" s="117">
        <v>5055945511734</v>
      </c>
      <c r="W16" s="117">
        <v>5055945511819</v>
      </c>
      <c r="X16" s="117">
        <v>5</v>
      </c>
      <c r="Y16" s="117">
        <v>14.25</v>
      </c>
      <c r="AB16" s="206"/>
    </row>
    <row r="17" spans="2:28" ht="84.75" customHeight="1" outlineLevel="1">
      <c r="B17" s="50" t="s">
        <v>24</v>
      </c>
      <c r="C17" s="139"/>
      <c r="D17" s="23"/>
      <c r="E17" s="117">
        <v>595</v>
      </c>
      <c r="F17" s="117">
        <v>595</v>
      </c>
      <c r="G17" s="117">
        <v>10</v>
      </c>
      <c r="H17" s="24" t="s">
        <v>181</v>
      </c>
      <c r="I17" s="24" t="s">
        <v>33</v>
      </c>
      <c r="J17" s="31" t="s">
        <v>31</v>
      </c>
      <c r="K17" s="25">
        <v>40</v>
      </c>
      <c r="L17" s="32">
        <v>4000</v>
      </c>
      <c r="M17" s="25">
        <v>3200</v>
      </c>
      <c r="N17" s="209">
        <v>711</v>
      </c>
      <c r="O17" s="210">
        <v>747</v>
      </c>
      <c r="P17" s="210">
        <v>818</v>
      </c>
      <c r="Q17" s="210">
        <v>899</v>
      </c>
      <c r="R17" s="210">
        <v>1053</v>
      </c>
      <c r="S17" s="210">
        <v>1585</v>
      </c>
      <c r="U17" s="23" t="s">
        <v>44</v>
      </c>
      <c r="V17" s="117">
        <v>5055945511741</v>
      </c>
      <c r="W17" s="117">
        <v>5055945511826</v>
      </c>
      <c r="X17" s="117">
        <v>5</v>
      </c>
      <c r="Y17" s="117">
        <v>14.25</v>
      </c>
      <c r="AB17" s="206"/>
    </row>
    <row r="18" spans="2:28" ht="84.75" customHeight="1" outlineLevel="1">
      <c r="B18" s="50" t="s">
        <v>25</v>
      </c>
      <c r="C18" s="126"/>
      <c r="D18" s="23"/>
      <c r="E18" s="117">
        <v>595</v>
      </c>
      <c r="F18" s="117">
        <v>595</v>
      </c>
      <c r="G18" s="117">
        <v>10</v>
      </c>
      <c r="H18" s="24" t="s">
        <v>181</v>
      </c>
      <c r="I18" s="24" t="s">
        <v>33</v>
      </c>
      <c r="J18" s="27" t="s">
        <v>32</v>
      </c>
      <c r="K18" s="25">
        <v>40</v>
      </c>
      <c r="L18" s="26">
        <v>6500</v>
      </c>
      <c r="M18" s="25">
        <v>3200</v>
      </c>
      <c r="N18" s="209">
        <v>711</v>
      </c>
      <c r="O18" s="210">
        <v>747</v>
      </c>
      <c r="P18" s="210">
        <v>818</v>
      </c>
      <c r="Q18" s="210">
        <v>899</v>
      </c>
      <c r="R18" s="210">
        <v>1053</v>
      </c>
      <c r="S18" s="210">
        <v>1585</v>
      </c>
      <c r="U18" s="23" t="s">
        <v>45</v>
      </c>
      <c r="V18" s="117">
        <v>5055945511758</v>
      </c>
      <c r="W18" s="117">
        <v>5055945511833</v>
      </c>
      <c r="X18" s="117">
        <v>5</v>
      </c>
      <c r="Y18" s="117">
        <v>14.25</v>
      </c>
      <c r="Z18" s="143">
        <v>4690612006024</v>
      </c>
      <c r="AA18" s="144" t="s">
        <v>148</v>
      </c>
      <c r="AB18" s="206"/>
    </row>
    <row r="19" spans="2:28" ht="84.75" customHeight="1" outlineLevel="1">
      <c r="B19" s="50" t="s">
        <v>26</v>
      </c>
      <c r="C19" s="139"/>
      <c r="D19" s="23"/>
      <c r="E19" s="117">
        <v>595</v>
      </c>
      <c r="F19" s="117">
        <v>595</v>
      </c>
      <c r="G19" s="117">
        <v>10</v>
      </c>
      <c r="H19" s="24" t="s">
        <v>181</v>
      </c>
      <c r="I19" s="24" t="s">
        <v>33</v>
      </c>
      <c r="J19" s="27" t="s">
        <v>32</v>
      </c>
      <c r="K19" s="25">
        <v>40</v>
      </c>
      <c r="L19" s="32">
        <v>4000</v>
      </c>
      <c r="M19" s="25">
        <v>3200</v>
      </c>
      <c r="N19" s="209">
        <v>711</v>
      </c>
      <c r="O19" s="210">
        <v>747</v>
      </c>
      <c r="P19" s="210">
        <v>818</v>
      </c>
      <c r="Q19" s="210">
        <v>899</v>
      </c>
      <c r="R19" s="210">
        <v>1053</v>
      </c>
      <c r="S19" s="210">
        <v>1585</v>
      </c>
      <c r="U19" s="23" t="s">
        <v>46</v>
      </c>
      <c r="V19" s="117">
        <v>5055945511765</v>
      </c>
      <c r="W19" s="117">
        <v>5055945511840</v>
      </c>
      <c r="X19" s="117">
        <v>5</v>
      </c>
      <c r="Y19" s="117">
        <v>14.25</v>
      </c>
      <c r="Z19" s="143">
        <v>4690612006017</v>
      </c>
      <c r="AA19" s="144" t="s">
        <v>147</v>
      </c>
      <c r="AB19" s="206"/>
    </row>
    <row r="20" spans="2:28" ht="84.75" customHeight="1" outlineLevel="1">
      <c r="B20" s="201" t="s">
        <v>182</v>
      </c>
      <c r="C20" s="18"/>
      <c r="D20" s="23"/>
      <c r="E20" s="117">
        <v>595</v>
      </c>
      <c r="F20" s="117">
        <v>595</v>
      </c>
      <c r="G20" s="117">
        <v>10</v>
      </c>
      <c r="H20" s="24" t="s">
        <v>192</v>
      </c>
      <c r="I20" s="137" t="s">
        <v>180</v>
      </c>
      <c r="J20" s="27" t="s">
        <v>32</v>
      </c>
      <c r="K20" s="25">
        <v>40</v>
      </c>
      <c r="L20" s="32">
        <v>4000</v>
      </c>
      <c r="M20" s="25">
        <v>3300</v>
      </c>
      <c r="N20" s="209">
        <v>711</v>
      </c>
      <c r="O20" s="210">
        <v>747</v>
      </c>
      <c r="P20" s="210">
        <v>818</v>
      </c>
      <c r="Q20" s="210">
        <v>899</v>
      </c>
      <c r="R20" s="210">
        <v>1053</v>
      </c>
      <c r="S20" s="210">
        <v>1585</v>
      </c>
      <c r="U20" s="23" t="s">
        <v>188</v>
      </c>
      <c r="V20" s="117">
        <v>5055945513813</v>
      </c>
      <c r="W20" s="117">
        <v>5055945513882</v>
      </c>
      <c r="X20" s="117">
        <v>4</v>
      </c>
      <c r="Y20" s="117">
        <v>8.93</v>
      </c>
      <c r="Z20" s="187"/>
      <c r="AA20" s="187"/>
      <c r="AB20" s="206"/>
    </row>
    <row r="21" spans="2:28" ht="84.75" customHeight="1" outlineLevel="1">
      <c r="B21" s="201" t="s">
        <v>183</v>
      </c>
      <c r="C21" s="18"/>
      <c r="D21" s="23"/>
      <c r="E21" s="117">
        <v>595</v>
      </c>
      <c r="F21" s="117">
        <v>595</v>
      </c>
      <c r="G21" s="117">
        <v>10</v>
      </c>
      <c r="H21" s="24" t="s">
        <v>192</v>
      </c>
      <c r="I21" s="137" t="s">
        <v>180</v>
      </c>
      <c r="J21" s="27" t="s">
        <v>32</v>
      </c>
      <c r="K21" s="25">
        <v>40</v>
      </c>
      <c r="L21" s="32">
        <v>4000</v>
      </c>
      <c r="M21" s="25">
        <v>3300</v>
      </c>
      <c r="N21" s="209">
        <v>726</v>
      </c>
      <c r="O21" s="210">
        <v>762</v>
      </c>
      <c r="P21" s="210">
        <v>835</v>
      </c>
      <c r="Q21" s="210">
        <v>918</v>
      </c>
      <c r="R21" s="210">
        <v>1075</v>
      </c>
      <c r="S21" s="210">
        <v>1618</v>
      </c>
      <c r="U21" s="23" t="s">
        <v>189</v>
      </c>
      <c r="V21" s="117">
        <v>5055945514322</v>
      </c>
      <c r="W21" s="117" t="s">
        <v>187</v>
      </c>
      <c r="X21" s="117">
        <v>1</v>
      </c>
      <c r="Y21" s="117">
        <v>2.26</v>
      </c>
      <c r="Z21" s="187"/>
      <c r="AA21" s="187"/>
      <c r="AB21" s="206"/>
    </row>
    <row r="22" spans="2:27" ht="84.75" customHeight="1" outlineLevel="1">
      <c r="B22" s="50" t="s">
        <v>104</v>
      </c>
      <c r="C22" s="126"/>
      <c r="D22" s="23"/>
      <c r="E22" s="117">
        <v>1195</v>
      </c>
      <c r="F22" s="117">
        <v>295</v>
      </c>
      <c r="G22" s="117">
        <v>10</v>
      </c>
      <c r="H22" s="24" t="s">
        <v>96</v>
      </c>
      <c r="I22" s="24" t="s">
        <v>33</v>
      </c>
      <c r="J22" s="27" t="s">
        <v>32</v>
      </c>
      <c r="K22" s="25">
        <v>40</v>
      </c>
      <c r="L22" s="26">
        <v>6500</v>
      </c>
      <c r="M22" s="25">
        <v>3200</v>
      </c>
      <c r="N22" s="180">
        <v>1250</v>
      </c>
      <c r="O22" s="168">
        <v>1310</v>
      </c>
      <c r="P22" s="168">
        <v>1437</v>
      </c>
      <c r="Q22" s="168">
        <v>1582</v>
      </c>
      <c r="R22" s="168">
        <v>1852</v>
      </c>
      <c r="S22" s="168">
        <v>2787</v>
      </c>
      <c r="U22" s="23" t="s">
        <v>105</v>
      </c>
      <c r="V22" s="117">
        <v>5055945512236</v>
      </c>
      <c r="W22" s="117">
        <v>5055945512274</v>
      </c>
      <c r="X22" s="117">
        <v>5</v>
      </c>
      <c r="Y22" s="117">
        <v>14.4</v>
      </c>
      <c r="Z22" s="143">
        <v>4690612005263</v>
      </c>
      <c r="AA22" s="144" t="s">
        <v>144</v>
      </c>
    </row>
    <row r="23" spans="2:25" ht="84.75" customHeight="1" outlineLevel="1">
      <c r="B23" s="50" t="s">
        <v>97</v>
      </c>
      <c r="C23" s="139"/>
      <c r="D23" s="23"/>
      <c r="E23" s="117">
        <v>1195</v>
      </c>
      <c r="F23" s="117">
        <v>295</v>
      </c>
      <c r="G23" s="117">
        <v>10</v>
      </c>
      <c r="H23" s="24" t="s">
        <v>96</v>
      </c>
      <c r="I23" s="24" t="s">
        <v>33</v>
      </c>
      <c r="J23" s="27" t="s">
        <v>32</v>
      </c>
      <c r="K23" s="25">
        <v>40</v>
      </c>
      <c r="L23" s="32">
        <v>4000</v>
      </c>
      <c r="M23" s="25">
        <v>3200</v>
      </c>
      <c r="N23" s="180">
        <v>1250</v>
      </c>
      <c r="O23" s="168">
        <v>1310</v>
      </c>
      <c r="P23" s="168">
        <v>1437</v>
      </c>
      <c r="Q23" s="168">
        <v>1582</v>
      </c>
      <c r="R23" s="168">
        <v>1852</v>
      </c>
      <c r="S23" s="168">
        <v>2787</v>
      </c>
      <c r="U23" s="23" t="s">
        <v>98</v>
      </c>
      <c r="V23" s="117">
        <v>5055945512229</v>
      </c>
      <c r="W23" s="117">
        <v>5055945512267</v>
      </c>
      <c r="X23" s="117">
        <v>5</v>
      </c>
      <c r="Y23" s="117">
        <v>14.4</v>
      </c>
    </row>
    <row r="24" spans="2:28" ht="84.75" customHeight="1" outlineLevel="1">
      <c r="B24" s="135" t="s">
        <v>103</v>
      </c>
      <c r="C24" s="126"/>
      <c r="D24" s="126"/>
      <c r="E24" s="136">
        <v>595</v>
      </c>
      <c r="F24" s="136">
        <v>295</v>
      </c>
      <c r="G24" s="136">
        <v>10</v>
      </c>
      <c r="H24" s="137" t="s">
        <v>102</v>
      </c>
      <c r="I24" s="137" t="s">
        <v>99</v>
      </c>
      <c r="J24" s="138" t="s">
        <v>32</v>
      </c>
      <c r="K24" s="100">
        <v>20</v>
      </c>
      <c r="L24" s="26">
        <v>6500</v>
      </c>
      <c r="M24" s="25">
        <v>1600</v>
      </c>
      <c r="N24" s="217">
        <v>697</v>
      </c>
      <c r="O24" s="218">
        <v>733</v>
      </c>
      <c r="P24" s="218">
        <v>802</v>
      </c>
      <c r="Q24" s="218">
        <v>882</v>
      </c>
      <c r="R24" s="218">
        <v>1033</v>
      </c>
      <c r="S24" s="218">
        <v>1554</v>
      </c>
      <c r="U24" s="126" t="s">
        <v>106</v>
      </c>
      <c r="V24" s="136">
        <v>5055945512250</v>
      </c>
      <c r="W24" s="136">
        <v>5055945512298</v>
      </c>
      <c r="X24" s="136">
        <v>5</v>
      </c>
      <c r="Y24" s="136">
        <v>7.1</v>
      </c>
      <c r="Z24" s="143">
        <v>4690612005270</v>
      </c>
      <c r="AA24" s="144" t="s">
        <v>145</v>
      </c>
      <c r="AB24" s="206"/>
    </row>
    <row r="25" spans="2:28" ht="84.75" customHeight="1" outlineLevel="1" thickBot="1">
      <c r="B25" s="64" t="s">
        <v>100</v>
      </c>
      <c r="C25" s="75"/>
      <c r="D25" s="12"/>
      <c r="E25" s="118">
        <v>595</v>
      </c>
      <c r="F25" s="118">
        <v>295</v>
      </c>
      <c r="G25" s="118">
        <v>10</v>
      </c>
      <c r="H25" s="78" t="s">
        <v>96</v>
      </c>
      <c r="I25" s="78" t="s">
        <v>99</v>
      </c>
      <c r="J25" s="79" t="s">
        <v>32</v>
      </c>
      <c r="K25" s="80">
        <v>20</v>
      </c>
      <c r="L25" s="81">
        <v>4000</v>
      </c>
      <c r="M25" s="80">
        <v>1600</v>
      </c>
      <c r="N25" s="215">
        <v>697</v>
      </c>
      <c r="O25" s="216">
        <v>733</v>
      </c>
      <c r="P25" s="216">
        <v>802</v>
      </c>
      <c r="Q25" s="216">
        <v>882</v>
      </c>
      <c r="R25" s="216">
        <v>1033</v>
      </c>
      <c r="S25" s="216">
        <v>1554</v>
      </c>
      <c r="U25" s="12" t="s">
        <v>101</v>
      </c>
      <c r="V25" s="118">
        <v>5055945512243</v>
      </c>
      <c r="W25" s="118">
        <v>5055945512281</v>
      </c>
      <c r="X25" s="118">
        <v>5</v>
      </c>
      <c r="Y25" s="118">
        <v>7.1</v>
      </c>
      <c r="AB25" s="206"/>
    </row>
    <row r="26" spans="2:25" ht="30" outlineLevel="1" thickBot="1">
      <c r="B26" s="128" t="s">
        <v>39</v>
      </c>
      <c r="C26" s="129"/>
      <c r="D26" s="129"/>
      <c r="E26" s="130"/>
      <c r="F26" s="130"/>
      <c r="G26" s="130"/>
      <c r="H26" s="129"/>
      <c r="I26" s="129"/>
      <c r="J26" s="131"/>
      <c r="K26" s="129"/>
      <c r="L26" s="129"/>
      <c r="M26" s="129"/>
      <c r="N26" s="173"/>
      <c r="O26" s="174"/>
      <c r="P26" s="174"/>
      <c r="Q26" s="174"/>
      <c r="R26" s="174"/>
      <c r="S26" s="175"/>
      <c r="U26" s="84"/>
      <c r="V26" s="84"/>
      <c r="W26" s="84"/>
      <c r="X26" s="84"/>
      <c r="Y26" s="84"/>
    </row>
    <row r="27" spans="2:28" ht="84.75" customHeight="1" outlineLevel="1">
      <c r="B27" s="49" t="s">
        <v>27</v>
      </c>
      <c r="C27" s="55"/>
      <c r="D27" s="20"/>
      <c r="E27" s="56"/>
      <c r="F27" s="57"/>
      <c r="G27" s="58"/>
      <c r="H27" s="59" t="s">
        <v>37</v>
      </c>
      <c r="I27" s="60"/>
      <c r="J27" s="61"/>
      <c r="K27" s="22">
        <v>40</v>
      </c>
      <c r="L27" s="62"/>
      <c r="M27" s="63"/>
      <c r="N27" s="211">
        <v>225</v>
      </c>
      <c r="O27" s="212">
        <v>237</v>
      </c>
      <c r="P27" s="212">
        <v>259</v>
      </c>
      <c r="Q27" s="212">
        <v>285</v>
      </c>
      <c r="R27" s="212">
        <v>334</v>
      </c>
      <c r="S27" s="212">
        <v>502</v>
      </c>
      <c r="U27" s="20" t="s">
        <v>47</v>
      </c>
      <c r="V27" s="116">
        <v>5055945511772</v>
      </c>
      <c r="W27" s="116">
        <v>5055945511857</v>
      </c>
      <c r="X27" s="116">
        <v>50</v>
      </c>
      <c r="Y27" s="116">
        <v>7.41</v>
      </c>
      <c r="Z27" s="143">
        <v>4690612006031</v>
      </c>
      <c r="AA27" s="144" t="s">
        <v>149</v>
      </c>
      <c r="AB27" s="206"/>
    </row>
    <row r="28" spans="2:28" ht="84.75" customHeight="1" outlineLevel="1">
      <c r="B28" s="50" t="s">
        <v>93</v>
      </c>
      <c r="C28" s="33"/>
      <c r="D28" s="23"/>
      <c r="E28" s="44"/>
      <c r="F28" s="45"/>
      <c r="G28" s="46"/>
      <c r="H28" s="127" t="s">
        <v>94</v>
      </c>
      <c r="I28" s="40"/>
      <c r="J28" s="41"/>
      <c r="K28" s="25">
        <v>20</v>
      </c>
      <c r="L28" s="43"/>
      <c r="M28" s="42"/>
      <c r="N28" s="213">
        <v>220</v>
      </c>
      <c r="O28" s="214">
        <v>232</v>
      </c>
      <c r="P28" s="214">
        <v>254</v>
      </c>
      <c r="Q28" s="214">
        <v>279</v>
      </c>
      <c r="R28" s="214">
        <v>326</v>
      </c>
      <c r="S28" s="214">
        <v>491</v>
      </c>
      <c r="U28" s="23" t="s">
        <v>95</v>
      </c>
      <c r="V28" s="117">
        <v>5055945512342</v>
      </c>
      <c r="W28" s="117">
        <v>5055945512359</v>
      </c>
      <c r="X28" s="117">
        <v>50</v>
      </c>
      <c r="Y28" s="117">
        <v>5.26</v>
      </c>
      <c r="AB28" s="206"/>
    </row>
    <row r="29" spans="2:28" ht="84.75" customHeight="1" outlineLevel="1">
      <c r="B29" s="201" t="s">
        <v>184</v>
      </c>
      <c r="C29" s="33"/>
      <c r="D29" s="23"/>
      <c r="E29" s="44"/>
      <c r="F29" s="45"/>
      <c r="G29" s="46"/>
      <c r="H29" s="127" t="s">
        <v>186</v>
      </c>
      <c r="I29" s="40"/>
      <c r="J29" s="41"/>
      <c r="K29" s="25">
        <v>40</v>
      </c>
      <c r="L29" s="43"/>
      <c r="M29" s="42"/>
      <c r="N29" s="213">
        <v>225</v>
      </c>
      <c r="O29" s="214">
        <v>237</v>
      </c>
      <c r="P29" s="214">
        <v>259</v>
      </c>
      <c r="Q29" s="214">
        <v>285</v>
      </c>
      <c r="R29" s="214">
        <v>334</v>
      </c>
      <c r="S29" s="214">
        <v>502</v>
      </c>
      <c r="U29" s="23" t="s">
        <v>191</v>
      </c>
      <c r="V29" s="117">
        <v>5055945513820</v>
      </c>
      <c r="W29" s="117">
        <v>5055945513899</v>
      </c>
      <c r="X29" s="117">
        <v>50</v>
      </c>
      <c r="Y29" s="117">
        <v>2.56</v>
      </c>
      <c r="AB29" s="206"/>
    </row>
    <row r="30" spans="2:28" ht="84.75" customHeight="1" outlineLevel="1">
      <c r="B30" s="201" t="s">
        <v>185</v>
      </c>
      <c r="C30" s="33"/>
      <c r="D30" s="23"/>
      <c r="E30" s="44"/>
      <c r="F30" s="45"/>
      <c r="G30" s="46"/>
      <c r="H30" s="127" t="s">
        <v>200</v>
      </c>
      <c r="I30" s="40"/>
      <c r="J30" s="41"/>
      <c r="K30" s="25">
        <v>40</v>
      </c>
      <c r="L30" s="43"/>
      <c r="M30" s="42"/>
      <c r="N30" s="213">
        <v>178</v>
      </c>
      <c r="O30" s="214">
        <v>188</v>
      </c>
      <c r="P30" s="214">
        <v>205</v>
      </c>
      <c r="Q30" s="214">
        <v>226</v>
      </c>
      <c r="R30" s="214">
        <v>265</v>
      </c>
      <c r="S30" s="214">
        <v>398</v>
      </c>
      <c r="U30" s="23" t="s">
        <v>190</v>
      </c>
      <c r="V30" s="117">
        <v>5055945513837</v>
      </c>
      <c r="W30" s="117">
        <v>5055945513905</v>
      </c>
      <c r="X30" s="117">
        <v>50</v>
      </c>
      <c r="Y30" s="117">
        <v>2.56</v>
      </c>
      <c r="AB30" s="206"/>
    </row>
    <row r="31" spans="2:28" ht="84.75" customHeight="1" outlineLevel="1">
      <c r="B31" s="82" t="s">
        <v>41</v>
      </c>
      <c r="C31" s="33"/>
      <c r="D31" s="23"/>
      <c r="E31" s="44"/>
      <c r="F31" s="45"/>
      <c r="G31" s="46"/>
      <c r="H31" s="34" t="s">
        <v>42</v>
      </c>
      <c r="I31" s="40"/>
      <c r="J31" s="41"/>
      <c r="K31" s="42"/>
      <c r="L31" s="43"/>
      <c r="M31" s="42"/>
      <c r="N31" s="180">
        <v>239</v>
      </c>
      <c r="O31" s="168">
        <v>249</v>
      </c>
      <c r="P31" s="168">
        <v>274</v>
      </c>
      <c r="Q31" s="168">
        <v>301</v>
      </c>
      <c r="R31" s="168">
        <v>354</v>
      </c>
      <c r="S31" s="168">
        <v>532</v>
      </c>
      <c r="U31" s="23" t="s">
        <v>48</v>
      </c>
      <c r="V31" s="117">
        <v>5055398694763</v>
      </c>
      <c r="W31" s="117">
        <v>5055398694770</v>
      </c>
      <c r="X31" s="117">
        <v>100</v>
      </c>
      <c r="Y31" s="117">
        <v>21.399999999999995</v>
      </c>
      <c r="AB31" s="205" t="s">
        <v>207</v>
      </c>
    </row>
    <row r="32" spans="2:28" ht="84.75" customHeight="1" outlineLevel="1">
      <c r="B32" s="50" t="s">
        <v>28</v>
      </c>
      <c r="C32" s="33"/>
      <c r="D32" s="23"/>
      <c r="E32" s="44"/>
      <c r="F32" s="45"/>
      <c r="G32" s="46"/>
      <c r="H32" s="34" t="s">
        <v>34</v>
      </c>
      <c r="I32" s="40"/>
      <c r="J32" s="41"/>
      <c r="K32" s="42"/>
      <c r="L32" s="43"/>
      <c r="M32" s="42"/>
      <c r="N32" s="180">
        <v>239</v>
      </c>
      <c r="O32" s="168">
        <v>249</v>
      </c>
      <c r="P32" s="168">
        <v>274</v>
      </c>
      <c r="Q32" s="168">
        <v>301</v>
      </c>
      <c r="R32" s="168">
        <v>354</v>
      </c>
      <c r="S32" s="168">
        <v>532</v>
      </c>
      <c r="U32" s="23" t="s">
        <v>49</v>
      </c>
      <c r="V32" s="117">
        <v>5055945511789</v>
      </c>
      <c r="W32" s="117">
        <v>5055945511864</v>
      </c>
      <c r="X32" s="117">
        <v>100</v>
      </c>
      <c r="Y32" s="117">
        <v>7.633</v>
      </c>
      <c r="Z32" s="143">
        <v>4690612001395</v>
      </c>
      <c r="AA32" s="144" t="s">
        <v>132</v>
      </c>
      <c r="AB32" s="204" t="s">
        <v>210</v>
      </c>
    </row>
    <row r="33" spans="2:27" ht="84.75" customHeight="1" outlineLevel="1">
      <c r="B33" s="50" t="s">
        <v>29</v>
      </c>
      <c r="C33" s="33"/>
      <c r="D33" s="23"/>
      <c r="E33" s="44"/>
      <c r="F33" s="45"/>
      <c r="G33" s="46"/>
      <c r="H33" s="34" t="s">
        <v>35</v>
      </c>
      <c r="I33" s="40"/>
      <c r="J33" s="41"/>
      <c r="K33" s="42"/>
      <c r="L33" s="43"/>
      <c r="M33" s="42"/>
      <c r="N33" s="180">
        <v>65</v>
      </c>
      <c r="O33" s="168">
        <v>67</v>
      </c>
      <c r="P33" s="168">
        <v>73</v>
      </c>
      <c r="Q33" s="168">
        <v>81</v>
      </c>
      <c r="R33" s="168">
        <v>95</v>
      </c>
      <c r="S33" s="168">
        <v>144</v>
      </c>
      <c r="U33" s="23" t="s">
        <v>50</v>
      </c>
      <c r="V33" s="117">
        <v>5055945511796</v>
      </c>
      <c r="W33" s="117">
        <v>5055945511871</v>
      </c>
      <c r="X33" s="117">
        <v>175</v>
      </c>
      <c r="Y33" s="117">
        <v>9.8</v>
      </c>
      <c r="Z33" s="143">
        <v>4690612001401</v>
      </c>
      <c r="AA33" s="144" t="s">
        <v>130</v>
      </c>
    </row>
    <row r="34" spans="2:27" ht="84.75" customHeight="1" outlineLevel="1" thickBot="1">
      <c r="B34" s="64" t="s">
        <v>30</v>
      </c>
      <c r="C34" s="65"/>
      <c r="D34" s="12"/>
      <c r="E34" s="66"/>
      <c r="F34" s="67"/>
      <c r="G34" s="68"/>
      <c r="H34" s="69" t="s">
        <v>36</v>
      </c>
      <c r="I34" s="70"/>
      <c r="J34" s="71"/>
      <c r="K34" s="72"/>
      <c r="L34" s="73"/>
      <c r="M34" s="72"/>
      <c r="N34" s="181">
        <v>129</v>
      </c>
      <c r="O34" s="172">
        <v>134</v>
      </c>
      <c r="P34" s="172">
        <v>147</v>
      </c>
      <c r="Q34" s="172">
        <v>162</v>
      </c>
      <c r="R34" s="172">
        <v>191</v>
      </c>
      <c r="S34" s="172">
        <v>286</v>
      </c>
      <c r="U34" s="12" t="s">
        <v>51</v>
      </c>
      <c r="V34" s="118">
        <v>5055945511802</v>
      </c>
      <c r="W34" s="118">
        <v>5055945511888</v>
      </c>
      <c r="X34" s="118">
        <v>175</v>
      </c>
      <c r="Y34" s="118">
        <v>17.72</v>
      </c>
      <c r="Z34" s="143">
        <v>4690612001999</v>
      </c>
      <c r="AA34" s="144" t="s">
        <v>131</v>
      </c>
    </row>
    <row r="35" spans="2:19" ht="39" customHeight="1" outlineLevel="1" thickBot="1">
      <c r="B35" s="51" t="s">
        <v>88</v>
      </c>
      <c r="C35" s="52"/>
      <c r="D35" s="52"/>
      <c r="E35" s="54"/>
      <c r="F35" s="54"/>
      <c r="G35" s="54"/>
      <c r="H35" s="52"/>
      <c r="I35" s="52"/>
      <c r="J35" s="53"/>
      <c r="K35" s="52"/>
      <c r="L35" s="52"/>
      <c r="M35" s="52"/>
      <c r="N35" s="185"/>
      <c r="O35" s="185"/>
      <c r="S35" s="1"/>
    </row>
    <row r="36" spans="2:27" ht="44.25" customHeight="1" outlineLevel="1">
      <c r="B36" s="153" t="s">
        <v>89</v>
      </c>
      <c r="C36" s="11"/>
      <c r="D36" s="20"/>
      <c r="E36" s="116">
        <v>616</v>
      </c>
      <c r="F36" s="116">
        <v>75</v>
      </c>
      <c r="G36" s="116">
        <v>25</v>
      </c>
      <c r="H36" s="92" t="s">
        <v>146</v>
      </c>
      <c r="I36" s="151" t="s">
        <v>170</v>
      </c>
      <c r="J36" s="119" t="s">
        <v>32</v>
      </c>
      <c r="K36" s="22">
        <v>20</v>
      </c>
      <c r="L36" s="157">
        <v>4000</v>
      </c>
      <c r="M36" s="22">
        <v>1600</v>
      </c>
      <c r="N36" s="179">
        <v>291</v>
      </c>
      <c r="O36" s="171">
        <v>304</v>
      </c>
      <c r="P36" s="171">
        <v>335</v>
      </c>
      <c r="Q36" s="171">
        <v>368</v>
      </c>
      <c r="R36" s="171">
        <v>431</v>
      </c>
      <c r="S36" s="171">
        <v>648</v>
      </c>
      <c r="U36" s="20" t="s">
        <v>90</v>
      </c>
      <c r="V36" s="116">
        <v>5055945512304</v>
      </c>
      <c r="W36" s="116">
        <v>5055945512328</v>
      </c>
      <c r="X36" s="116">
        <v>10</v>
      </c>
      <c r="Y36" s="116">
        <v>4</v>
      </c>
      <c r="Z36" s="143">
        <v>4690612004778</v>
      </c>
      <c r="AA36" s="144" t="s">
        <v>150</v>
      </c>
    </row>
    <row r="37" spans="2:27" ht="44.25" customHeight="1" outlineLevel="1">
      <c r="B37" s="154" t="s">
        <v>154</v>
      </c>
      <c r="C37" s="18"/>
      <c r="D37" s="23"/>
      <c r="E37" s="117">
        <v>616</v>
      </c>
      <c r="F37" s="117">
        <v>75</v>
      </c>
      <c r="G37" s="117">
        <v>25</v>
      </c>
      <c r="H37" s="160" t="s">
        <v>146</v>
      </c>
      <c r="I37" s="156" t="s">
        <v>170</v>
      </c>
      <c r="J37" s="27" t="s">
        <v>32</v>
      </c>
      <c r="K37" s="25">
        <v>20</v>
      </c>
      <c r="L37" s="152">
        <v>6500</v>
      </c>
      <c r="M37" s="25">
        <v>1600</v>
      </c>
      <c r="N37" s="180">
        <v>291</v>
      </c>
      <c r="O37" s="168">
        <v>304</v>
      </c>
      <c r="P37" s="168">
        <v>335</v>
      </c>
      <c r="Q37" s="168">
        <v>368</v>
      </c>
      <c r="R37" s="168">
        <v>431</v>
      </c>
      <c r="S37" s="168">
        <v>648</v>
      </c>
      <c r="U37" s="18"/>
      <c r="V37" s="147"/>
      <c r="W37" s="147"/>
      <c r="X37" s="147"/>
      <c r="Y37" s="147"/>
      <c r="Z37" s="143"/>
      <c r="AA37" s="144"/>
    </row>
    <row r="38" spans="2:27" ht="44.25" customHeight="1" outlineLevel="1" thickBot="1">
      <c r="B38" s="154" t="s">
        <v>91</v>
      </c>
      <c r="C38" s="18"/>
      <c r="D38" s="23"/>
      <c r="E38" s="117">
        <v>1220</v>
      </c>
      <c r="F38" s="117">
        <v>75</v>
      </c>
      <c r="G38" s="117">
        <v>25</v>
      </c>
      <c r="H38" s="160" t="s">
        <v>146</v>
      </c>
      <c r="I38" s="156" t="s">
        <v>170</v>
      </c>
      <c r="J38" s="27" t="s">
        <v>32</v>
      </c>
      <c r="K38" s="25">
        <v>40</v>
      </c>
      <c r="L38" s="152">
        <v>4000</v>
      </c>
      <c r="M38" s="25">
        <v>3200</v>
      </c>
      <c r="N38" s="180">
        <v>460</v>
      </c>
      <c r="O38" s="168">
        <v>482</v>
      </c>
      <c r="P38" s="168">
        <v>528</v>
      </c>
      <c r="Q38" s="168">
        <v>582</v>
      </c>
      <c r="R38" s="168">
        <v>681</v>
      </c>
      <c r="S38" s="168">
        <v>1025</v>
      </c>
      <c r="U38" s="12" t="s">
        <v>92</v>
      </c>
      <c r="V38" s="118">
        <v>5055945512311</v>
      </c>
      <c r="W38" s="118">
        <v>5055945512335</v>
      </c>
      <c r="X38" s="118">
        <v>10</v>
      </c>
      <c r="Y38" s="118">
        <v>7</v>
      </c>
      <c r="Z38" s="143">
        <v>4690612004792</v>
      </c>
      <c r="AA38" s="144" t="s">
        <v>151</v>
      </c>
    </row>
    <row r="39" spans="2:27" ht="44.25" customHeight="1" outlineLevel="1" thickBot="1">
      <c r="B39" s="155" t="s">
        <v>155</v>
      </c>
      <c r="C39" s="75"/>
      <c r="D39" s="12"/>
      <c r="E39" s="118">
        <v>1220</v>
      </c>
      <c r="F39" s="118">
        <v>75</v>
      </c>
      <c r="G39" s="118">
        <v>25</v>
      </c>
      <c r="H39" s="103" t="s">
        <v>146</v>
      </c>
      <c r="I39" s="158" t="s">
        <v>170</v>
      </c>
      <c r="J39" s="79" t="s">
        <v>32</v>
      </c>
      <c r="K39" s="80">
        <v>40</v>
      </c>
      <c r="L39" s="159">
        <v>6500</v>
      </c>
      <c r="M39" s="80">
        <v>3200</v>
      </c>
      <c r="N39" s="181">
        <v>460</v>
      </c>
      <c r="O39" s="172">
        <v>482</v>
      </c>
      <c r="P39" s="172">
        <v>528</v>
      </c>
      <c r="Q39" s="172">
        <v>582</v>
      </c>
      <c r="R39" s="172">
        <v>681</v>
      </c>
      <c r="S39" s="172">
        <v>1025</v>
      </c>
      <c r="U39" s="6"/>
      <c r="V39" s="148"/>
      <c r="W39" s="148"/>
      <c r="X39" s="148"/>
      <c r="Y39" s="148"/>
      <c r="Z39" s="149"/>
      <c r="AA39" s="150"/>
    </row>
    <row r="40" spans="2:25" ht="46.5" thickBot="1">
      <c r="B40" s="132" t="s">
        <v>65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76"/>
      <c r="O40" s="176"/>
      <c r="P40" s="176"/>
      <c r="Q40" s="176"/>
      <c r="R40" s="176"/>
      <c r="S40" s="177"/>
      <c r="U40" s="121"/>
      <c r="V40" s="121"/>
      <c r="W40" s="121"/>
      <c r="X40" s="121"/>
      <c r="Y40" s="121"/>
    </row>
    <row r="41" spans="2:25" ht="39" customHeight="1" outlineLevel="1" thickBot="1">
      <c r="B41" s="85" t="s">
        <v>66</v>
      </c>
      <c r="C41" s="86"/>
      <c r="D41" s="86"/>
      <c r="E41" s="87"/>
      <c r="F41" s="87"/>
      <c r="G41" s="87"/>
      <c r="H41" s="86"/>
      <c r="I41" s="86"/>
      <c r="J41" s="88"/>
      <c r="K41" s="86"/>
      <c r="L41" s="86"/>
      <c r="M41" s="86"/>
      <c r="N41" s="186"/>
      <c r="O41" s="182"/>
      <c r="P41" s="16"/>
      <c r="Q41" s="16"/>
      <c r="R41" s="16"/>
      <c r="S41" s="17"/>
      <c r="U41" s="16"/>
      <c r="V41" s="16"/>
      <c r="W41" s="16"/>
      <c r="X41" s="16"/>
      <c r="Y41" s="16"/>
    </row>
    <row r="42" spans="2:28" ht="78.75" customHeight="1" outlineLevel="1">
      <c r="B42" s="90" t="s">
        <v>67</v>
      </c>
      <c r="C42" s="11"/>
      <c r="D42" s="20"/>
      <c r="E42" s="13">
        <v>600</v>
      </c>
      <c r="F42" s="91">
        <v>80</v>
      </c>
      <c r="G42" s="14">
        <v>62</v>
      </c>
      <c r="H42" s="92" t="s">
        <v>146</v>
      </c>
      <c r="I42" s="151" t="s">
        <v>170</v>
      </c>
      <c r="J42" s="30" t="s">
        <v>68</v>
      </c>
      <c r="K42" s="22">
        <v>20</v>
      </c>
      <c r="L42" s="93">
        <v>6500</v>
      </c>
      <c r="M42" s="22">
        <v>1600</v>
      </c>
      <c r="N42" s="179">
        <v>514</v>
      </c>
      <c r="O42" s="171">
        <v>538</v>
      </c>
      <c r="P42" s="171">
        <v>591</v>
      </c>
      <c r="Q42" s="171">
        <v>650</v>
      </c>
      <c r="R42" s="171">
        <v>761</v>
      </c>
      <c r="S42" s="171">
        <v>1145</v>
      </c>
      <c r="U42" s="20" t="s">
        <v>69</v>
      </c>
      <c r="V42" s="116">
        <v>5055945512144</v>
      </c>
      <c r="W42" s="116">
        <v>5055945512175</v>
      </c>
      <c r="X42" s="116">
        <v>12</v>
      </c>
      <c r="Y42" s="116">
        <v>11</v>
      </c>
      <c r="Z42" s="143">
        <v>4690612003115</v>
      </c>
      <c r="AA42" s="144" t="s">
        <v>152</v>
      </c>
      <c r="AB42" s="205" t="s">
        <v>207</v>
      </c>
    </row>
    <row r="43" spans="2:28" ht="84.75" customHeight="1" outlineLevel="1">
      <c r="B43" s="94" t="s">
        <v>70</v>
      </c>
      <c r="C43" s="18"/>
      <c r="D43" s="23"/>
      <c r="E43" s="95">
        <v>1180</v>
      </c>
      <c r="F43" s="96">
        <v>86</v>
      </c>
      <c r="G43" s="97">
        <v>66</v>
      </c>
      <c r="H43" s="98" t="s">
        <v>146</v>
      </c>
      <c r="I43" s="156" t="s">
        <v>170</v>
      </c>
      <c r="J43" s="99" t="s">
        <v>68</v>
      </c>
      <c r="K43" s="100">
        <v>40</v>
      </c>
      <c r="L43" s="101">
        <v>6500</v>
      </c>
      <c r="M43" s="100">
        <v>3200</v>
      </c>
      <c r="N43" s="180">
        <v>734</v>
      </c>
      <c r="O43" s="168">
        <v>769</v>
      </c>
      <c r="P43" s="168">
        <v>844</v>
      </c>
      <c r="Q43" s="168">
        <v>928</v>
      </c>
      <c r="R43" s="168">
        <v>1087</v>
      </c>
      <c r="S43" s="168">
        <v>1636</v>
      </c>
      <c r="U43" s="23" t="s">
        <v>71</v>
      </c>
      <c r="V43" s="117">
        <v>5055945512151</v>
      </c>
      <c r="W43" s="117">
        <v>5055945512182</v>
      </c>
      <c r="X43" s="117">
        <v>8</v>
      </c>
      <c r="Y43" s="117">
        <v>12</v>
      </c>
      <c r="Z43" s="143">
        <v>4690612003122</v>
      </c>
      <c r="AA43" s="144" t="s">
        <v>153</v>
      </c>
      <c r="AB43" s="205" t="s">
        <v>207</v>
      </c>
    </row>
    <row r="44" spans="2:28" ht="84.75" customHeight="1" outlineLevel="1" thickBot="1">
      <c r="B44" s="94" t="s">
        <v>72</v>
      </c>
      <c r="C44" s="120" t="s">
        <v>79</v>
      </c>
      <c r="D44" s="23"/>
      <c r="E44" s="76">
        <v>1500</v>
      </c>
      <c r="F44" s="102">
        <v>86</v>
      </c>
      <c r="G44" s="77">
        <v>66</v>
      </c>
      <c r="H44" s="103" t="s">
        <v>146</v>
      </c>
      <c r="I44" s="158" t="s">
        <v>170</v>
      </c>
      <c r="J44" s="104" t="s">
        <v>68</v>
      </c>
      <c r="K44" s="80">
        <v>60</v>
      </c>
      <c r="L44" s="105">
        <v>6500</v>
      </c>
      <c r="M44" s="80">
        <v>4800</v>
      </c>
      <c r="N44" s="181">
        <v>1468</v>
      </c>
      <c r="O44" s="172">
        <v>1538</v>
      </c>
      <c r="P44" s="172">
        <v>1688</v>
      </c>
      <c r="Q44" s="172">
        <v>1857</v>
      </c>
      <c r="R44" s="172">
        <v>2175</v>
      </c>
      <c r="S44" s="172">
        <v>3272</v>
      </c>
      <c r="U44" s="12" t="s">
        <v>73</v>
      </c>
      <c r="V44" s="118">
        <v>5055945512168</v>
      </c>
      <c r="W44" s="118">
        <v>5055945512199</v>
      </c>
      <c r="X44" s="118">
        <v>8</v>
      </c>
      <c r="Y44" s="118">
        <v>13</v>
      </c>
      <c r="AB44" s="205" t="s">
        <v>207</v>
      </c>
    </row>
    <row r="45" spans="2:25" ht="39" customHeight="1" outlineLevel="1" thickBot="1">
      <c r="B45" s="85" t="s">
        <v>171</v>
      </c>
      <c r="C45" s="86"/>
      <c r="D45" s="86"/>
      <c r="E45" s="87"/>
      <c r="F45" s="87"/>
      <c r="G45" s="87"/>
      <c r="H45" s="86"/>
      <c r="I45" s="202"/>
      <c r="J45" s="88"/>
      <c r="K45" s="86"/>
      <c r="L45" s="86"/>
      <c r="M45" s="86"/>
      <c r="N45" s="186"/>
      <c r="O45" s="182"/>
      <c r="P45" s="16"/>
      <c r="Q45" s="16"/>
      <c r="R45" s="16"/>
      <c r="S45" s="17"/>
      <c r="U45" s="16"/>
      <c r="V45" s="16"/>
      <c r="W45" s="16"/>
      <c r="X45" s="16"/>
      <c r="Y45" s="16"/>
    </row>
    <row r="46" spans="2:28" ht="78.75" customHeight="1" outlineLevel="1">
      <c r="B46" s="90" t="s">
        <v>164</v>
      </c>
      <c r="C46" s="11"/>
      <c r="D46" s="20"/>
      <c r="E46" s="13">
        <v>610</v>
      </c>
      <c r="F46" s="91">
        <v>82</v>
      </c>
      <c r="G46" s="14">
        <v>47</v>
      </c>
      <c r="H46" s="134" t="s">
        <v>193</v>
      </c>
      <c r="I46" s="151" t="s">
        <v>170</v>
      </c>
      <c r="J46" s="30" t="s">
        <v>32</v>
      </c>
      <c r="K46" s="22">
        <v>20</v>
      </c>
      <c r="L46" s="157" t="s">
        <v>172</v>
      </c>
      <c r="M46" s="22">
        <v>1600</v>
      </c>
      <c r="N46" s="179">
        <v>401</v>
      </c>
      <c r="O46" s="171">
        <v>420</v>
      </c>
      <c r="P46" s="171">
        <v>461</v>
      </c>
      <c r="Q46" s="171">
        <v>508</v>
      </c>
      <c r="R46" s="171">
        <v>595</v>
      </c>
      <c r="S46" s="171">
        <v>895</v>
      </c>
      <c r="U46" s="20" t="s">
        <v>175</v>
      </c>
      <c r="V46" s="116">
        <v>5055945514155</v>
      </c>
      <c r="W46" s="116">
        <v>5055945514216</v>
      </c>
      <c r="X46" s="116">
        <v>10</v>
      </c>
      <c r="Y46" s="197">
        <v>4.6</v>
      </c>
      <c r="Z46" s="143">
        <v>4690612006628</v>
      </c>
      <c r="AA46" s="144" t="s">
        <v>203</v>
      </c>
      <c r="AB46" s="200" t="s">
        <v>201</v>
      </c>
    </row>
    <row r="47" spans="2:28" ht="78.75" customHeight="1" outlineLevel="1">
      <c r="B47" s="195" t="s">
        <v>165</v>
      </c>
      <c r="C47" s="18"/>
      <c r="D47" s="139"/>
      <c r="E47" s="38">
        <v>610</v>
      </c>
      <c r="F47" s="196">
        <v>82</v>
      </c>
      <c r="G47" s="39">
        <v>47</v>
      </c>
      <c r="H47" s="24" t="s">
        <v>194</v>
      </c>
      <c r="I47" s="156" t="s">
        <v>170</v>
      </c>
      <c r="J47" s="31" t="s">
        <v>32</v>
      </c>
      <c r="K47" s="25">
        <v>20</v>
      </c>
      <c r="L47" s="152" t="s">
        <v>173</v>
      </c>
      <c r="M47" s="25">
        <v>1600</v>
      </c>
      <c r="N47" s="180">
        <v>401</v>
      </c>
      <c r="O47" s="168">
        <v>420</v>
      </c>
      <c r="P47" s="168">
        <v>461</v>
      </c>
      <c r="Q47" s="168">
        <v>508</v>
      </c>
      <c r="R47" s="168">
        <v>595</v>
      </c>
      <c r="S47" s="168">
        <v>895</v>
      </c>
      <c r="U47" s="23" t="s">
        <v>176</v>
      </c>
      <c r="V47" s="117">
        <v>5055945514162</v>
      </c>
      <c r="W47" s="117">
        <v>5055945514223</v>
      </c>
      <c r="X47" s="117">
        <v>10</v>
      </c>
      <c r="Y47" s="198">
        <v>4.6</v>
      </c>
      <c r="Z47" s="143">
        <v>4690612006611</v>
      </c>
      <c r="AA47" s="144" t="s">
        <v>202</v>
      </c>
      <c r="AB47" s="200" t="s">
        <v>201</v>
      </c>
    </row>
    <row r="48" spans="2:28" ht="78.75" customHeight="1" outlineLevel="1">
      <c r="B48" s="195" t="s">
        <v>166</v>
      </c>
      <c r="C48" s="18"/>
      <c r="D48" s="139"/>
      <c r="E48" s="38">
        <v>1217</v>
      </c>
      <c r="F48" s="196">
        <v>82</v>
      </c>
      <c r="G48" s="39">
        <v>47</v>
      </c>
      <c r="H48" s="24" t="s">
        <v>195</v>
      </c>
      <c r="I48" s="156" t="s">
        <v>170</v>
      </c>
      <c r="J48" s="31" t="s">
        <v>32</v>
      </c>
      <c r="K48" s="25">
        <v>40</v>
      </c>
      <c r="L48" s="152" t="s">
        <v>172</v>
      </c>
      <c r="M48" s="25">
        <v>3200</v>
      </c>
      <c r="N48" s="180">
        <v>577</v>
      </c>
      <c r="O48" s="168">
        <v>604</v>
      </c>
      <c r="P48" s="168">
        <v>664</v>
      </c>
      <c r="Q48" s="168">
        <v>730</v>
      </c>
      <c r="R48" s="168">
        <v>856</v>
      </c>
      <c r="S48" s="168">
        <v>1287</v>
      </c>
      <c r="U48" s="23" t="s">
        <v>177</v>
      </c>
      <c r="V48" s="117">
        <v>5055945514179</v>
      </c>
      <c r="W48" s="117">
        <v>5055945514230</v>
      </c>
      <c r="X48" s="117">
        <v>10</v>
      </c>
      <c r="Y48" s="198">
        <v>7.62</v>
      </c>
      <c r="Z48" s="143">
        <v>4690612006642</v>
      </c>
      <c r="AA48" s="144" t="s">
        <v>205</v>
      </c>
      <c r="AB48" s="200" t="s">
        <v>201</v>
      </c>
    </row>
    <row r="49" spans="2:28" ht="78.75" customHeight="1" outlineLevel="1">
      <c r="B49" s="195" t="s">
        <v>167</v>
      </c>
      <c r="C49" s="18"/>
      <c r="D49" s="139"/>
      <c r="E49" s="38">
        <v>1217</v>
      </c>
      <c r="F49" s="196">
        <v>82</v>
      </c>
      <c r="G49" s="39">
        <v>47</v>
      </c>
      <c r="H49" s="24" t="s">
        <v>195</v>
      </c>
      <c r="I49" s="156" t="s">
        <v>170</v>
      </c>
      <c r="J49" s="31" t="s">
        <v>32</v>
      </c>
      <c r="K49" s="25">
        <v>40</v>
      </c>
      <c r="L49" s="152" t="s">
        <v>173</v>
      </c>
      <c r="M49" s="25">
        <v>3200</v>
      </c>
      <c r="N49" s="180">
        <v>577</v>
      </c>
      <c r="O49" s="168">
        <v>604</v>
      </c>
      <c r="P49" s="168">
        <v>664</v>
      </c>
      <c r="Q49" s="168">
        <v>730</v>
      </c>
      <c r="R49" s="168">
        <v>856</v>
      </c>
      <c r="S49" s="168">
        <v>1287</v>
      </c>
      <c r="U49" s="23" t="s">
        <v>178</v>
      </c>
      <c r="V49" s="117">
        <v>5055945514186</v>
      </c>
      <c r="W49" s="117">
        <v>5055945514247</v>
      </c>
      <c r="X49" s="117">
        <v>10</v>
      </c>
      <c r="Y49" s="198">
        <v>7.62</v>
      </c>
      <c r="Z49" s="143">
        <v>4690612006635</v>
      </c>
      <c r="AA49" s="144" t="s">
        <v>204</v>
      </c>
      <c r="AB49" s="200" t="s">
        <v>201</v>
      </c>
    </row>
    <row r="50" spans="2:28" ht="84.75" customHeight="1" outlineLevel="1">
      <c r="B50" s="94" t="s">
        <v>168</v>
      </c>
      <c r="C50" s="18"/>
      <c r="D50" s="23"/>
      <c r="E50" s="38">
        <v>1517</v>
      </c>
      <c r="F50" s="196">
        <v>82</v>
      </c>
      <c r="G50" s="39">
        <v>47</v>
      </c>
      <c r="H50" s="24" t="s">
        <v>196</v>
      </c>
      <c r="I50" s="156" t="s">
        <v>170</v>
      </c>
      <c r="J50" s="31" t="s">
        <v>32</v>
      </c>
      <c r="K50" s="25">
        <v>50</v>
      </c>
      <c r="L50" s="152" t="s">
        <v>172</v>
      </c>
      <c r="M50" s="25">
        <v>4000</v>
      </c>
      <c r="N50" s="180">
        <v>1019</v>
      </c>
      <c r="O50" s="168">
        <v>1066</v>
      </c>
      <c r="P50" s="168">
        <v>1172</v>
      </c>
      <c r="Q50" s="168">
        <v>1289</v>
      </c>
      <c r="R50" s="168">
        <v>1511</v>
      </c>
      <c r="S50" s="168">
        <v>2273</v>
      </c>
      <c r="U50" s="23" t="s">
        <v>174</v>
      </c>
      <c r="V50" s="117">
        <v>5055945514193</v>
      </c>
      <c r="W50" s="117">
        <v>5055945514254</v>
      </c>
      <c r="X50" s="117">
        <v>10</v>
      </c>
      <c r="Y50" s="198">
        <v>9</v>
      </c>
      <c r="AB50" s="200" t="s">
        <v>201</v>
      </c>
    </row>
    <row r="51" spans="2:28" ht="84.75" customHeight="1" outlineLevel="1" thickBot="1">
      <c r="B51" s="94" t="s">
        <v>169</v>
      </c>
      <c r="C51" s="120"/>
      <c r="D51" s="23"/>
      <c r="E51" s="76">
        <v>1517</v>
      </c>
      <c r="F51" s="102">
        <v>82</v>
      </c>
      <c r="G51" s="77">
        <v>47</v>
      </c>
      <c r="H51" s="78" t="s">
        <v>196</v>
      </c>
      <c r="I51" s="158" t="s">
        <v>170</v>
      </c>
      <c r="J51" s="104" t="s">
        <v>32</v>
      </c>
      <c r="K51" s="80">
        <v>50</v>
      </c>
      <c r="L51" s="159" t="s">
        <v>173</v>
      </c>
      <c r="M51" s="80">
        <v>4000</v>
      </c>
      <c r="N51" s="181">
        <v>1019</v>
      </c>
      <c r="O51" s="172">
        <v>1066</v>
      </c>
      <c r="P51" s="172">
        <v>1172</v>
      </c>
      <c r="Q51" s="172">
        <v>1289</v>
      </c>
      <c r="R51" s="172">
        <v>1511</v>
      </c>
      <c r="S51" s="172">
        <v>2273</v>
      </c>
      <c r="U51" s="12" t="s">
        <v>179</v>
      </c>
      <c r="V51" s="118">
        <v>5055945514209</v>
      </c>
      <c r="W51" s="118">
        <v>5055945514261</v>
      </c>
      <c r="X51" s="118">
        <v>10</v>
      </c>
      <c r="Y51" s="199">
        <v>9</v>
      </c>
      <c r="AB51" s="200" t="s">
        <v>201</v>
      </c>
    </row>
    <row r="52" spans="2:19" ht="46.5" thickBot="1">
      <c r="B52" s="106" t="s">
        <v>74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69"/>
      <c r="O52" s="169"/>
      <c r="P52" s="169"/>
      <c r="Q52" s="169"/>
      <c r="R52" s="169"/>
      <c r="S52" s="170"/>
    </row>
    <row r="53" spans="2:25" ht="39" customHeight="1" outlineLevel="1" thickBot="1">
      <c r="B53" s="108" t="s">
        <v>199</v>
      </c>
      <c r="C53" s="109"/>
      <c r="D53" s="109"/>
      <c r="E53" s="110"/>
      <c r="F53" s="110"/>
      <c r="G53" s="110"/>
      <c r="H53" s="109"/>
      <c r="I53" s="109"/>
      <c r="J53" s="111"/>
      <c r="K53" s="109"/>
      <c r="L53" s="109"/>
      <c r="M53" s="109"/>
      <c r="N53" s="164"/>
      <c r="O53" s="16"/>
      <c r="P53" s="16"/>
      <c r="Q53" s="16"/>
      <c r="R53" s="16"/>
      <c r="S53" s="17"/>
      <c r="U53" s="16"/>
      <c r="V53" s="16"/>
      <c r="W53" s="16"/>
      <c r="X53" s="16"/>
      <c r="Y53" s="16"/>
    </row>
    <row r="54" spans="2:28" ht="78.75" customHeight="1" outlineLevel="1">
      <c r="B54" s="112" t="s">
        <v>82</v>
      </c>
      <c r="C54" s="20"/>
      <c r="D54" s="20"/>
      <c r="E54" s="116">
        <v>180</v>
      </c>
      <c r="F54" s="116">
        <v>180</v>
      </c>
      <c r="G54" s="116">
        <v>75</v>
      </c>
      <c r="H54" s="113" t="s">
        <v>83</v>
      </c>
      <c r="I54" s="151" t="s">
        <v>170</v>
      </c>
      <c r="J54" s="30" t="s">
        <v>84</v>
      </c>
      <c r="K54" s="22">
        <v>8</v>
      </c>
      <c r="L54" s="74">
        <v>4000</v>
      </c>
      <c r="M54" s="22">
        <v>640</v>
      </c>
      <c r="N54" s="207">
        <v>228</v>
      </c>
      <c r="O54" s="208">
        <v>240</v>
      </c>
      <c r="P54" s="208">
        <v>263</v>
      </c>
      <c r="Q54" s="208">
        <v>289</v>
      </c>
      <c r="R54" s="208">
        <v>338</v>
      </c>
      <c r="S54" s="208">
        <v>509</v>
      </c>
      <c r="U54" s="20" t="s">
        <v>85</v>
      </c>
      <c r="V54" s="116">
        <v>5055945512014</v>
      </c>
      <c r="W54" s="116">
        <v>5055945512090</v>
      </c>
      <c r="X54" s="116">
        <v>24</v>
      </c>
      <c r="Y54" s="116">
        <v>11</v>
      </c>
      <c r="AB54" s="206"/>
    </row>
    <row r="55" spans="2:28" ht="84.75" customHeight="1" outlineLevel="1">
      <c r="B55" s="124" t="s">
        <v>86</v>
      </c>
      <c r="C55" s="33"/>
      <c r="D55" s="23"/>
      <c r="E55" s="117">
        <v>180</v>
      </c>
      <c r="F55" s="117">
        <v>180</v>
      </c>
      <c r="G55" s="117">
        <v>75</v>
      </c>
      <c r="H55" s="125" t="s">
        <v>83</v>
      </c>
      <c r="I55" s="156" t="s">
        <v>170</v>
      </c>
      <c r="J55" s="27" t="s">
        <v>32</v>
      </c>
      <c r="K55" s="25">
        <v>8</v>
      </c>
      <c r="L55" s="32">
        <v>4000</v>
      </c>
      <c r="M55" s="25">
        <v>640</v>
      </c>
      <c r="N55" s="209">
        <v>228</v>
      </c>
      <c r="O55" s="210">
        <v>240</v>
      </c>
      <c r="P55" s="210">
        <v>263</v>
      </c>
      <c r="Q55" s="210">
        <v>289</v>
      </c>
      <c r="R55" s="210">
        <v>338</v>
      </c>
      <c r="S55" s="210">
        <v>509</v>
      </c>
      <c r="U55" s="23" t="s">
        <v>87</v>
      </c>
      <c r="V55" s="117">
        <v>5055945512021</v>
      </c>
      <c r="W55" s="117">
        <v>5055945512106</v>
      </c>
      <c r="X55" s="117">
        <v>24</v>
      </c>
      <c r="Y55" s="117">
        <v>11</v>
      </c>
      <c r="Z55" s="143">
        <v>4690612002774</v>
      </c>
      <c r="AA55" s="144" t="s">
        <v>133</v>
      </c>
      <c r="AB55" s="206"/>
    </row>
    <row r="56" spans="2:28" ht="78.75" customHeight="1" outlineLevel="1">
      <c r="B56" s="124" t="s">
        <v>75</v>
      </c>
      <c r="C56" s="126"/>
      <c r="D56" s="23"/>
      <c r="E56" s="117">
        <v>220</v>
      </c>
      <c r="F56" s="117">
        <v>220</v>
      </c>
      <c r="G56" s="117">
        <v>98</v>
      </c>
      <c r="H56" s="125" t="s">
        <v>80</v>
      </c>
      <c r="I56" s="156" t="s">
        <v>170</v>
      </c>
      <c r="J56" s="27" t="s">
        <v>32</v>
      </c>
      <c r="K56" s="25">
        <v>12</v>
      </c>
      <c r="L56" s="32">
        <v>4000</v>
      </c>
      <c r="M56" s="25">
        <v>960</v>
      </c>
      <c r="N56" s="209">
        <v>350</v>
      </c>
      <c r="O56" s="210">
        <v>368</v>
      </c>
      <c r="P56" s="210">
        <v>403</v>
      </c>
      <c r="Q56" s="210">
        <v>443</v>
      </c>
      <c r="R56" s="210">
        <v>519</v>
      </c>
      <c r="S56" s="210">
        <v>780</v>
      </c>
      <c r="U56" s="23" t="s">
        <v>76</v>
      </c>
      <c r="V56" s="117">
        <v>5055945512038</v>
      </c>
      <c r="W56" s="117">
        <v>5055945512113</v>
      </c>
      <c r="X56" s="117">
        <v>24</v>
      </c>
      <c r="Y56" s="117">
        <v>17</v>
      </c>
      <c r="Z56" s="143">
        <v>4690612002781</v>
      </c>
      <c r="AA56" s="144" t="s">
        <v>134</v>
      </c>
      <c r="AB56" s="206"/>
    </row>
    <row r="57" spans="2:27" ht="84.75" customHeight="1" outlineLevel="1" thickBot="1">
      <c r="B57" s="114" t="s">
        <v>77</v>
      </c>
      <c r="C57" s="75"/>
      <c r="D57" s="12"/>
      <c r="E57" s="118">
        <v>220</v>
      </c>
      <c r="F57" s="118">
        <v>220</v>
      </c>
      <c r="G57" s="118">
        <v>98</v>
      </c>
      <c r="H57" s="115" t="s">
        <v>81</v>
      </c>
      <c r="I57" s="158" t="s">
        <v>170</v>
      </c>
      <c r="J57" s="79" t="s">
        <v>32</v>
      </c>
      <c r="K57" s="80">
        <v>12</v>
      </c>
      <c r="L57" s="81">
        <v>4000</v>
      </c>
      <c r="M57" s="80">
        <v>960</v>
      </c>
      <c r="N57" s="193">
        <v>777</v>
      </c>
      <c r="O57" s="194">
        <v>815</v>
      </c>
      <c r="P57" s="194">
        <v>894</v>
      </c>
      <c r="Q57" s="194">
        <v>983</v>
      </c>
      <c r="R57" s="194">
        <v>1152</v>
      </c>
      <c r="S57" s="194">
        <v>1732</v>
      </c>
      <c r="U57" s="12" t="s">
        <v>78</v>
      </c>
      <c r="V57" s="118">
        <v>5055945512205</v>
      </c>
      <c r="W57" s="118">
        <v>5055945512212</v>
      </c>
      <c r="X57" s="118">
        <v>24</v>
      </c>
      <c r="Y57" s="118">
        <v>18</v>
      </c>
      <c r="Z57" s="143">
        <v>4690612003702</v>
      </c>
      <c r="AA57" s="144" t="s">
        <v>135</v>
      </c>
    </row>
    <row r="58" spans="2:25" ht="39" customHeight="1" outlineLevel="1" thickBot="1">
      <c r="B58" s="108" t="s">
        <v>198</v>
      </c>
      <c r="C58" s="109"/>
      <c r="D58" s="109"/>
      <c r="E58" s="110"/>
      <c r="F58" s="110"/>
      <c r="G58" s="110"/>
      <c r="H58" s="109"/>
      <c r="I58" s="203"/>
      <c r="J58" s="111"/>
      <c r="K58" s="109"/>
      <c r="L58" s="109"/>
      <c r="M58" s="109"/>
      <c r="N58" s="164"/>
      <c r="O58" s="16"/>
      <c r="P58" s="16"/>
      <c r="Q58" s="16"/>
      <c r="R58" s="16"/>
      <c r="S58" s="17"/>
      <c r="U58" s="16"/>
      <c r="V58" s="16"/>
      <c r="W58" s="16"/>
      <c r="X58" s="16"/>
      <c r="Y58" s="16"/>
    </row>
    <row r="59" spans="2:27" ht="78.75" customHeight="1" outlineLevel="1">
      <c r="B59" s="112" t="s">
        <v>156</v>
      </c>
      <c r="C59" s="224"/>
      <c r="D59" s="20"/>
      <c r="E59" s="116">
        <v>168</v>
      </c>
      <c r="F59" s="116">
        <v>92</v>
      </c>
      <c r="G59" s="116">
        <v>72</v>
      </c>
      <c r="H59" s="113" t="s">
        <v>83</v>
      </c>
      <c r="I59" s="151" t="s">
        <v>170</v>
      </c>
      <c r="J59" s="27" t="s">
        <v>32</v>
      </c>
      <c r="K59" s="22">
        <v>8</v>
      </c>
      <c r="L59" s="74">
        <v>4000</v>
      </c>
      <c r="M59" s="22">
        <v>640</v>
      </c>
      <c r="N59" s="189">
        <v>227</v>
      </c>
      <c r="O59" s="190">
        <v>238</v>
      </c>
      <c r="P59" s="190">
        <v>261</v>
      </c>
      <c r="Q59" s="190">
        <v>287</v>
      </c>
      <c r="R59" s="190">
        <v>336</v>
      </c>
      <c r="S59" s="190">
        <v>506</v>
      </c>
      <c r="U59" s="20" t="s">
        <v>160</v>
      </c>
      <c r="V59" s="116">
        <v>5055945513776</v>
      </c>
      <c r="W59" s="116">
        <v>5055945513608</v>
      </c>
      <c r="X59" s="116">
        <v>12</v>
      </c>
      <c r="Y59" s="116">
        <v>4</v>
      </c>
      <c r="AA59" s="187"/>
    </row>
    <row r="60" spans="2:27" ht="84.75" customHeight="1" outlineLevel="1">
      <c r="B60" s="124" t="s">
        <v>158</v>
      </c>
      <c r="C60" s="227"/>
      <c r="D60" s="23"/>
      <c r="E60" s="117">
        <v>215</v>
      </c>
      <c r="F60" s="117">
        <v>118</v>
      </c>
      <c r="G60" s="117">
        <v>72</v>
      </c>
      <c r="H60" s="125" t="s">
        <v>83</v>
      </c>
      <c r="I60" s="156" t="s">
        <v>170</v>
      </c>
      <c r="J60" s="27" t="s">
        <v>32</v>
      </c>
      <c r="K60" s="25">
        <v>12</v>
      </c>
      <c r="L60" s="32">
        <v>4000</v>
      </c>
      <c r="M60" s="25">
        <v>960</v>
      </c>
      <c r="N60" s="191">
        <v>329</v>
      </c>
      <c r="O60" s="192">
        <v>345</v>
      </c>
      <c r="P60" s="192">
        <v>378</v>
      </c>
      <c r="Q60" s="192">
        <v>416</v>
      </c>
      <c r="R60" s="192">
        <v>488</v>
      </c>
      <c r="S60" s="192">
        <v>734</v>
      </c>
      <c r="U60" s="23" t="s">
        <v>161</v>
      </c>
      <c r="V60" s="117">
        <v>5055945513783</v>
      </c>
      <c r="W60" s="117">
        <v>5055945513615</v>
      </c>
      <c r="X60" s="117">
        <v>12</v>
      </c>
      <c r="Y60" s="117">
        <v>3.45</v>
      </c>
      <c r="AA60" s="187"/>
    </row>
    <row r="61" spans="2:27" ht="78.75" customHeight="1" outlineLevel="1">
      <c r="B61" s="124" t="s">
        <v>157</v>
      </c>
      <c r="C61" s="228"/>
      <c r="D61" s="23"/>
      <c r="E61" s="117">
        <v>150</v>
      </c>
      <c r="F61" s="117">
        <v>150</v>
      </c>
      <c r="G61" s="117">
        <v>75</v>
      </c>
      <c r="H61" s="125" t="s">
        <v>80</v>
      </c>
      <c r="I61" s="156" t="s">
        <v>170</v>
      </c>
      <c r="J61" s="27" t="s">
        <v>32</v>
      </c>
      <c r="K61" s="25">
        <v>8</v>
      </c>
      <c r="L61" s="32">
        <v>4000</v>
      </c>
      <c r="M61" s="25">
        <v>640</v>
      </c>
      <c r="N61" s="191">
        <v>227</v>
      </c>
      <c r="O61" s="192">
        <v>238</v>
      </c>
      <c r="P61" s="192">
        <v>261</v>
      </c>
      <c r="Q61" s="192">
        <v>287</v>
      </c>
      <c r="R61" s="192">
        <v>336</v>
      </c>
      <c r="S61" s="192">
        <v>506</v>
      </c>
      <c r="U61" s="23" t="s">
        <v>162</v>
      </c>
      <c r="V61" s="117">
        <v>5055945513677</v>
      </c>
      <c r="W61" s="117">
        <v>5055945513585</v>
      </c>
      <c r="X61" s="117">
        <v>12</v>
      </c>
      <c r="Y61" s="117">
        <v>2.77</v>
      </c>
      <c r="AA61" s="187"/>
    </row>
    <row r="62" spans="2:28" ht="84.75" customHeight="1" outlineLevel="1" thickBot="1">
      <c r="B62" s="114" t="s">
        <v>159</v>
      </c>
      <c r="C62" s="226"/>
      <c r="D62" s="12"/>
      <c r="E62" s="118">
        <v>190</v>
      </c>
      <c r="F62" s="118">
        <v>190</v>
      </c>
      <c r="G62" s="118">
        <v>75</v>
      </c>
      <c r="H62" s="125" t="s">
        <v>80</v>
      </c>
      <c r="I62" s="158" t="s">
        <v>170</v>
      </c>
      <c r="J62" s="79" t="s">
        <v>32</v>
      </c>
      <c r="K62" s="80">
        <v>12</v>
      </c>
      <c r="L62" s="81">
        <v>4000</v>
      </c>
      <c r="M62" s="80">
        <v>960</v>
      </c>
      <c r="N62" s="193">
        <v>329</v>
      </c>
      <c r="O62" s="194">
        <v>345</v>
      </c>
      <c r="P62" s="194">
        <v>378</v>
      </c>
      <c r="Q62" s="194">
        <v>416</v>
      </c>
      <c r="R62" s="194">
        <v>488</v>
      </c>
      <c r="S62" s="194">
        <v>734</v>
      </c>
      <c r="U62" s="12" t="s">
        <v>163</v>
      </c>
      <c r="V62" s="118">
        <v>5055945513769</v>
      </c>
      <c r="W62" s="118">
        <v>5055945513592</v>
      </c>
      <c r="X62" s="118">
        <v>12</v>
      </c>
      <c r="Y62" s="118">
        <v>2.42</v>
      </c>
      <c r="AA62" s="187"/>
      <c r="AB62" s="204" t="s">
        <v>206</v>
      </c>
    </row>
    <row r="63" spans="2:25" ht="39" customHeight="1" outlineLevel="1" thickBot="1">
      <c r="B63" s="108" t="s">
        <v>197</v>
      </c>
      <c r="C63" s="109"/>
      <c r="D63" s="109"/>
      <c r="E63" s="110"/>
      <c r="F63" s="110"/>
      <c r="G63" s="110"/>
      <c r="H63" s="109"/>
      <c r="I63" s="203"/>
      <c r="J63" s="111"/>
      <c r="K63" s="109"/>
      <c r="L63" s="109"/>
      <c r="M63" s="109"/>
      <c r="N63" s="183"/>
      <c r="O63" s="184"/>
      <c r="P63" s="184"/>
      <c r="Q63" s="184"/>
      <c r="R63" s="184"/>
      <c r="S63" s="184"/>
      <c r="U63" s="16"/>
      <c r="V63" s="16"/>
      <c r="W63" s="16"/>
      <c r="X63" s="16"/>
      <c r="Y63" s="89"/>
    </row>
    <row r="64" spans="2:28" ht="84.75" customHeight="1" outlineLevel="1" thickBot="1">
      <c r="B64" s="112" t="s">
        <v>107</v>
      </c>
      <c r="C64" s="140"/>
      <c r="D64" s="20"/>
      <c r="E64" s="116">
        <v>155</v>
      </c>
      <c r="F64" s="116">
        <v>155</v>
      </c>
      <c r="G64" s="116">
        <v>35</v>
      </c>
      <c r="H64" s="113" t="s">
        <v>83</v>
      </c>
      <c r="I64" s="151" t="s">
        <v>170</v>
      </c>
      <c r="J64" s="119" t="s">
        <v>32</v>
      </c>
      <c r="K64" s="22">
        <v>10</v>
      </c>
      <c r="L64" s="74">
        <v>4000</v>
      </c>
      <c r="M64" s="22">
        <v>800</v>
      </c>
      <c r="N64" s="211">
        <v>294</v>
      </c>
      <c r="O64" s="212">
        <v>309</v>
      </c>
      <c r="P64" s="212">
        <v>338</v>
      </c>
      <c r="Q64" s="212">
        <v>372</v>
      </c>
      <c r="R64" s="212">
        <v>436</v>
      </c>
      <c r="S64" s="212">
        <v>656</v>
      </c>
      <c r="U64" s="141" t="s">
        <v>108</v>
      </c>
      <c r="V64" s="13">
        <v>5055945512373</v>
      </c>
      <c r="W64" s="13">
        <v>5055945512496</v>
      </c>
      <c r="X64" s="13">
        <v>24</v>
      </c>
      <c r="Y64" s="13">
        <v>6.5</v>
      </c>
      <c r="Z64" s="143">
        <v>4690612002545</v>
      </c>
      <c r="AA64" s="144" t="s">
        <v>136</v>
      </c>
      <c r="AB64" s="206"/>
    </row>
    <row r="65" spans="2:28" ht="78.75" customHeight="1" outlineLevel="1" thickBot="1">
      <c r="B65" s="124" t="s">
        <v>109</v>
      </c>
      <c r="C65" s="18"/>
      <c r="D65" s="23"/>
      <c r="E65" s="117">
        <v>210</v>
      </c>
      <c r="F65" s="117">
        <v>210</v>
      </c>
      <c r="G65" s="117">
        <v>40</v>
      </c>
      <c r="H65" s="125" t="s">
        <v>83</v>
      </c>
      <c r="I65" s="156" t="s">
        <v>170</v>
      </c>
      <c r="J65" s="27" t="s">
        <v>32</v>
      </c>
      <c r="K65" s="25">
        <v>15</v>
      </c>
      <c r="L65" s="32">
        <v>4000</v>
      </c>
      <c r="M65" s="25">
        <v>1200</v>
      </c>
      <c r="N65" s="213">
        <v>411</v>
      </c>
      <c r="O65" s="214">
        <v>432</v>
      </c>
      <c r="P65" s="214">
        <v>473</v>
      </c>
      <c r="Q65" s="214">
        <v>520</v>
      </c>
      <c r="R65" s="214">
        <v>609</v>
      </c>
      <c r="S65" s="214">
        <v>916</v>
      </c>
      <c r="U65" s="141" t="s">
        <v>110</v>
      </c>
      <c r="V65" s="13">
        <v>5055945512380</v>
      </c>
      <c r="W65" s="13">
        <v>5055945512502</v>
      </c>
      <c r="X65" s="13">
        <v>24</v>
      </c>
      <c r="Y65" s="13">
        <v>9</v>
      </c>
      <c r="Z65" s="143">
        <v>4690612002569</v>
      </c>
      <c r="AA65" s="144" t="s">
        <v>137</v>
      </c>
      <c r="AB65" s="206"/>
    </row>
    <row r="66" spans="2:28" ht="84.75" customHeight="1" outlineLevel="1" thickBot="1">
      <c r="B66" s="124" t="s">
        <v>111</v>
      </c>
      <c r="C66" s="142"/>
      <c r="D66" s="23"/>
      <c r="E66" s="117">
        <v>250</v>
      </c>
      <c r="F66" s="117">
        <v>250</v>
      </c>
      <c r="G66" s="117">
        <v>45</v>
      </c>
      <c r="H66" s="125" t="s">
        <v>83</v>
      </c>
      <c r="I66" s="156" t="s">
        <v>170</v>
      </c>
      <c r="J66" s="27" t="s">
        <v>32</v>
      </c>
      <c r="K66" s="25">
        <v>18</v>
      </c>
      <c r="L66" s="32">
        <v>4000</v>
      </c>
      <c r="M66" s="25">
        <v>1440</v>
      </c>
      <c r="N66" s="180">
        <v>524</v>
      </c>
      <c r="O66" s="168">
        <v>550</v>
      </c>
      <c r="P66" s="168">
        <v>603</v>
      </c>
      <c r="Q66" s="168">
        <v>663</v>
      </c>
      <c r="R66" s="168">
        <v>777</v>
      </c>
      <c r="S66" s="168">
        <v>1168</v>
      </c>
      <c r="U66" s="141" t="s">
        <v>112</v>
      </c>
      <c r="V66" s="13">
        <v>5055945512397</v>
      </c>
      <c r="W66" s="13">
        <v>5055945512519</v>
      </c>
      <c r="X66" s="13">
        <v>12</v>
      </c>
      <c r="Y66" s="13">
        <v>7.5</v>
      </c>
      <c r="Z66" s="143">
        <v>4690612002583</v>
      </c>
      <c r="AA66" s="144" t="s">
        <v>138</v>
      </c>
      <c r="AB66" s="187"/>
    </row>
    <row r="67" spans="2:28" ht="78.75" customHeight="1" outlineLevel="1" thickBot="1">
      <c r="B67" s="124" t="s">
        <v>113</v>
      </c>
      <c r="C67" s="18"/>
      <c r="D67" s="23"/>
      <c r="E67" s="117">
        <v>155</v>
      </c>
      <c r="F67" s="117">
        <v>155</v>
      </c>
      <c r="G67" s="117">
        <v>35</v>
      </c>
      <c r="H67" s="125" t="s">
        <v>127</v>
      </c>
      <c r="I67" s="156" t="s">
        <v>170</v>
      </c>
      <c r="J67" s="27" t="s">
        <v>32</v>
      </c>
      <c r="K67" s="25">
        <v>5</v>
      </c>
      <c r="L67" s="32">
        <v>4000</v>
      </c>
      <c r="M67" s="25">
        <v>400</v>
      </c>
      <c r="N67" s="180">
        <v>399</v>
      </c>
      <c r="O67" s="168">
        <v>419</v>
      </c>
      <c r="P67" s="168">
        <v>459</v>
      </c>
      <c r="Q67" s="168">
        <v>505</v>
      </c>
      <c r="R67" s="168">
        <v>592</v>
      </c>
      <c r="S67" s="168">
        <v>890</v>
      </c>
      <c r="U67" s="141" t="s">
        <v>114</v>
      </c>
      <c r="V67" s="13">
        <v>5055945512403</v>
      </c>
      <c r="W67" s="13">
        <v>5055945512526</v>
      </c>
      <c r="X67" s="13">
        <v>24</v>
      </c>
      <c r="Y67" s="13">
        <v>6.5</v>
      </c>
      <c r="Z67" s="143">
        <v>4690612002538</v>
      </c>
      <c r="AA67" s="144" t="s">
        <v>139</v>
      </c>
      <c r="AB67" s="187"/>
    </row>
    <row r="68" spans="2:28" ht="84.75" customHeight="1" outlineLevel="1" thickBot="1">
      <c r="B68" s="124" t="s">
        <v>115</v>
      </c>
      <c r="C68" s="142"/>
      <c r="D68" s="23"/>
      <c r="E68" s="117">
        <v>155</v>
      </c>
      <c r="F68" s="117">
        <v>155</v>
      </c>
      <c r="G68" s="117">
        <v>35</v>
      </c>
      <c r="H68" s="125" t="s">
        <v>127</v>
      </c>
      <c r="I68" s="156" t="s">
        <v>170</v>
      </c>
      <c r="J68" s="27" t="s">
        <v>32</v>
      </c>
      <c r="K68" s="25">
        <v>10</v>
      </c>
      <c r="L68" s="32">
        <v>4000</v>
      </c>
      <c r="M68" s="25">
        <v>800</v>
      </c>
      <c r="N68" s="180">
        <v>542</v>
      </c>
      <c r="O68" s="168">
        <v>569</v>
      </c>
      <c r="P68" s="168">
        <v>624</v>
      </c>
      <c r="Q68" s="168">
        <v>686</v>
      </c>
      <c r="R68" s="168">
        <v>804</v>
      </c>
      <c r="S68" s="168">
        <v>1209</v>
      </c>
      <c r="U68" s="141" t="s">
        <v>116</v>
      </c>
      <c r="V68" s="13">
        <v>5055945512410</v>
      </c>
      <c r="W68" s="13">
        <v>5055945512533</v>
      </c>
      <c r="X68" s="13">
        <v>24</v>
      </c>
      <c r="Y68" s="13">
        <v>6.5</v>
      </c>
      <c r="Z68" s="143">
        <v>4690612002552</v>
      </c>
      <c r="AA68" s="144" t="s">
        <v>140</v>
      </c>
      <c r="AB68" s="187"/>
    </row>
    <row r="69" spans="2:28" ht="84.75" customHeight="1" outlineLevel="1" thickBot="1">
      <c r="B69" s="124" t="s">
        <v>117</v>
      </c>
      <c r="C69" s="142"/>
      <c r="D69" s="23"/>
      <c r="E69" s="117">
        <v>210</v>
      </c>
      <c r="F69" s="117">
        <v>210</v>
      </c>
      <c r="G69" s="117">
        <v>40</v>
      </c>
      <c r="H69" s="125" t="s">
        <v>127</v>
      </c>
      <c r="I69" s="156" t="s">
        <v>170</v>
      </c>
      <c r="J69" s="27" t="s">
        <v>32</v>
      </c>
      <c r="K69" s="25">
        <v>18</v>
      </c>
      <c r="L69" s="32">
        <v>4000</v>
      </c>
      <c r="M69" s="25">
        <v>1440</v>
      </c>
      <c r="N69" s="213">
        <v>808</v>
      </c>
      <c r="O69" s="214">
        <v>848</v>
      </c>
      <c r="P69" s="214">
        <v>929</v>
      </c>
      <c r="Q69" s="214">
        <v>1022</v>
      </c>
      <c r="R69" s="214">
        <v>1197</v>
      </c>
      <c r="S69" s="214">
        <v>1801</v>
      </c>
      <c r="U69" s="141" t="s">
        <v>118</v>
      </c>
      <c r="V69" s="13">
        <v>5055945512427</v>
      </c>
      <c r="W69" s="13">
        <v>5055945512540</v>
      </c>
      <c r="X69" s="13">
        <v>12</v>
      </c>
      <c r="Y69" s="13">
        <v>7.5</v>
      </c>
      <c r="Z69" s="143">
        <v>4690612002590</v>
      </c>
      <c r="AA69" s="144" t="s">
        <v>141</v>
      </c>
      <c r="AB69" s="206"/>
    </row>
    <row r="70" spans="2:28" ht="84.75" customHeight="1" outlineLevel="1" thickBot="1">
      <c r="B70" s="124" t="s">
        <v>119</v>
      </c>
      <c r="C70" s="142"/>
      <c r="D70" s="23"/>
      <c r="E70" s="117">
        <v>155</v>
      </c>
      <c r="F70" s="117">
        <v>155</v>
      </c>
      <c r="G70" s="117">
        <v>35</v>
      </c>
      <c r="H70" s="125" t="s">
        <v>83</v>
      </c>
      <c r="I70" s="156" t="s">
        <v>170</v>
      </c>
      <c r="J70" s="27" t="s">
        <v>32</v>
      </c>
      <c r="K70" s="25">
        <v>10</v>
      </c>
      <c r="L70" s="32">
        <v>4000</v>
      </c>
      <c r="M70" s="25">
        <v>800</v>
      </c>
      <c r="N70" s="180">
        <v>439</v>
      </c>
      <c r="O70" s="168">
        <v>460</v>
      </c>
      <c r="P70" s="168">
        <v>505</v>
      </c>
      <c r="Q70" s="168">
        <v>555</v>
      </c>
      <c r="R70" s="168">
        <v>651</v>
      </c>
      <c r="S70" s="168">
        <v>979</v>
      </c>
      <c r="U70" s="141" t="s">
        <v>120</v>
      </c>
      <c r="V70" s="13">
        <v>5055945512434</v>
      </c>
      <c r="W70" s="13">
        <v>5055945512557</v>
      </c>
      <c r="X70" s="13">
        <v>24</v>
      </c>
      <c r="Y70" s="13">
        <v>9</v>
      </c>
      <c r="AB70" s="206"/>
    </row>
    <row r="71" spans="2:28" ht="78.75" customHeight="1" outlineLevel="1" thickBot="1">
      <c r="B71" s="124" t="s">
        <v>121</v>
      </c>
      <c r="C71" s="18"/>
      <c r="D71" s="23"/>
      <c r="E71" s="117">
        <v>210</v>
      </c>
      <c r="F71" s="117">
        <v>210</v>
      </c>
      <c r="G71" s="117">
        <v>40</v>
      </c>
      <c r="H71" s="125" t="s">
        <v>83</v>
      </c>
      <c r="I71" s="156" t="s">
        <v>170</v>
      </c>
      <c r="J71" s="27" t="s">
        <v>32</v>
      </c>
      <c r="K71" s="25">
        <v>15</v>
      </c>
      <c r="L71" s="32">
        <v>4000</v>
      </c>
      <c r="M71" s="25">
        <v>1200</v>
      </c>
      <c r="N71" s="180">
        <v>517</v>
      </c>
      <c r="O71" s="168">
        <v>542</v>
      </c>
      <c r="P71" s="168">
        <v>595</v>
      </c>
      <c r="Q71" s="168">
        <v>654</v>
      </c>
      <c r="R71" s="168">
        <v>766</v>
      </c>
      <c r="S71" s="168">
        <v>1152</v>
      </c>
      <c r="U71" s="141" t="s">
        <v>122</v>
      </c>
      <c r="V71" s="13">
        <v>5055945512441</v>
      </c>
      <c r="W71" s="13">
        <v>5055945512564</v>
      </c>
      <c r="X71" s="13">
        <v>24</v>
      </c>
      <c r="Y71" s="13">
        <v>9</v>
      </c>
      <c r="AB71" s="206"/>
    </row>
    <row r="72" spans="2:28" ht="84.75" customHeight="1" outlineLevel="1" thickBot="1">
      <c r="B72" s="124" t="s">
        <v>123</v>
      </c>
      <c r="C72" s="142"/>
      <c r="D72" s="23"/>
      <c r="E72" s="117">
        <v>290</v>
      </c>
      <c r="F72" s="117">
        <v>290</v>
      </c>
      <c r="G72" s="117">
        <v>80</v>
      </c>
      <c r="H72" s="125" t="s">
        <v>83</v>
      </c>
      <c r="I72" s="156" t="s">
        <v>170</v>
      </c>
      <c r="J72" s="27" t="s">
        <v>32</v>
      </c>
      <c r="K72" s="25">
        <v>15</v>
      </c>
      <c r="L72" s="32">
        <v>4000</v>
      </c>
      <c r="M72" s="25">
        <v>1200</v>
      </c>
      <c r="N72" s="213">
        <v>554</v>
      </c>
      <c r="O72" s="214">
        <v>582</v>
      </c>
      <c r="P72" s="214">
        <v>637</v>
      </c>
      <c r="Q72" s="214">
        <v>701</v>
      </c>
      <c r="R72" s="214">
        <v>821</v>
      </c>
      <c r="S72" s="214">
        <v>1235</v>
      </c>
      <c r="U72" s="141" t="s">
        <v>124</v>
      </c>
      <c r="V72" s="13">
        <v>5055945512458</v>
      </c>
      <c r="W72" s="13">
        <v>5055945512571</v>
      </c>
      <c r="X72" s="13">
        <v>10</v>
      </c>
      <c r="Y72" s="13">
        <v>7</v>
      </c>
      <c r="AB72" s="206"/>
    </row>
    <row r="73" spans="2:28" ht="78.75" customHeight="1" outlineLevel="1" thickBot="1">
      <c r="B73" s="114" t="s">
        <v>125</v>
      </c>
      <c r="C73" s="75"/>
      <c r="D73" s="12"/>
      <c r="E73" s="118">
        <v>380</v>
      </c>
      <c r="F73" s="118">
        <v>380</v>
      </c>
      <c r="G73" s="118">
        <v>90</v>
      </c>
      <c r="H73" s="115" t="s">
        <v>83</v>
      </c>
      <c r="I73" s="158" t="s">
        <v>170</v>
      </c>
      <c r="J73" s="79" t="s">
        <v>32</v>
      </c>
      <c r="K73" s="80">
        <v>20</v>
      </c>
      <c r="L73" s="81">
        <v>4000</v>
      </c>
      <c r="M73" s="80">
        <v>1600</v>
      </c>
      <c r="N73" s="215">
        <v>637</v>
      </c>
      <c r="O73" s="216">
        <v>669</v>
      </c>
      <c r="P73" s="216">
        <v>733</v>
      </c>
      <c r="Q73" s="216">
        <v>806</v>
      </c>
      <c r="R73" s="216">
        <v>944</v>
      </c>
      <c r="S73" s="216">
        <v>1420</v>
      </c>
      <c r="U73" s="141" t="s">
        <v>126</v>
      </c>
      <c r="V73" s="13">
        <v>5055945512465</v>
      </c>
      <c r="W73" s="13">
        <v>5055945512588</v>
      </c>
      <c r="X73" s="13">
        <v>10</v>
      </c>
      <c r="Y73" s="13">
        <v>9</v>
      </c>
      <c r="Z73" s="143">
        <v>4690612006581</v>
      </c>
      <c r="AA73" s="144" t="s">
        <v>208</v>
      </c>
      <c r="AB73" s="206"/>
    </row>
  </sheetData>
  <sheetProtection/>
  <mergeCells count="5">
    <mergeCell ref="E3:G3"/>
    <mergeCell ref="C7:C10"/>
    <mergeCell ref="C59:C60"/>
    <mergeCell ref="C61:C62"/>
    <mergeCell ref="C11:C14"/>
  </mergeCells>
  <conditionalFormatting sqref="N6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3937007874015748" right="0.3937007874015748" top="0.3937007874015748" bottom="0.3937007874015748" header="0.31496062992125984" footer="0.31496062992125984"/>
  <pageSetup fitToHeight="10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Павел</dc:creator>
  <cp:keywords/>
  <dc:description/>
  <cp:lastModifiedBy>Казакова Ксения</cp:lastModifiedBy>
  <cp:lastPrinted>2016-01-18T11:17:51Z</cp:lastPrinted>
  <dcterms:created xsi:type="dcterms:W3CDTF">2014-05-23T15:41:59Z</dcterms:created>
  <dcterms:modified xsi:type="dcterms:W3CDTF">2016-10-19T12:34:27Z</dcterms:modified>
  <cp:category/>
  <cp:version/>
  <cp:contentType/>
  <cp:contentStatus/>
</cp:coreProperties>
</file>