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7950" windowHeight="8310" activeTab="0"/>
  </bookViews>
  <sheets>
    <sheet name="1" sheetId="1" r:id="rId1"/>
    <sheet name="Лист1" sheetId="2" r:id="rId2"/>
  </sheets>
  <definedNames>
    <definedName name="_xlnm.Print_Area" localSheetId="0">'1'!$A$1:$H$51</definedName>
  </definedNames>
  <calcPr fullCalcOnLoad="1"/>
</workbook>
</file>

<file path=xl/sharedStrings.xml><?xml version="1.0" encoding="utf-8"?>
<sst xmlns="http://schemas.openxmlformats.org/spreadsheetml/2006/main" count="113" uniqueCount="56">
  <si>
    <t>седан</t>
  </si>
  <si>
    <t>универсал</t>
  </si>
  <si>
    <t>РЦ</t>
  </si>
  <si>
    <t>Прайс</t>
  </si>
  <si>
    <t>ледниковый</t>
  </si>
  <si>
    <t>GRANTA</t>
  </si>
  <si>
    <t>рислинг</t>
  </si>
  <si>
    <t>платина</t>
  </si>
  <si>
    <t>птс</t>
  </si>
  <si>
    <t>Y122040</t>
  </si>
  <si>
    <t xml:space="preserve">KALINA </t>
  </si>
  <si>
    <t>б.облако</t>
  </si>
  <si>
    <t>2015 г.</t>
  </si>
  <si>
    <t>Прим.</t>
  </si>
  <si>
    <t>LARGUS</t>
  </si>
  <si>
    <t>21901-41-020</t>
  </si>
  <si>
    <t>кориандр</t>
  </si>
  <si>
    <t>ч.жемчужина</t>
  </si>
  <si>
    <t>FS015L-40-A21</t>
  </si>
  <si>
    <t>PRIORA</t>
  </si>
  <si>
    <t>21705-31-055</t>
  </si>
  <si>
    <t>пантера</t>
  </si>
  <si>
    <t>23290-40-041</t>
  </si>
  <si>
    <t>хэтчбек</t>
  </si>
  <si>
    <t>лифтбек</t>
  </si>
  <si>
    <t>21941-41-015</t>
  </si>
  <si>
    <t>магма</t>
  </si>
  <si>
    <t>21941-41-019</t>
  </si>
  <si>
    <t>21943-41-012</t>
  </si>
  <si>
    <t>21941-41-026</t>
  </si>
  <si>
    <t>21921-41-025</t>
  </si>
  <si>
    <t>21917-42-711</t>
  </si>
  <si>
    <t>KS015L-41-A18</t>
  </si>
  <si>
    <t>KS0Y5L-42-AHY</t>
  </si>
  <si>
    <t>KS0Y5L-42-A2D</t>
  </si>
  <si>
    <t>RS0Y5L-42-AHY</t>
  </si>
  <si>
    <t>RS0Y5L-42-A2D</t>
  </si>
  <si>
    <t>21921-40-013</t>
  </si>
  <si>
    <t>KS015L-40-A00</t>
  </si>
  <si>
    <t>KS015L-41-A00</t>
  </si>
  <si>
    <t>с.базальт</t>
  </si>
  <si>
    <t>венера</t>
  </si>
  <si>
    <t>RS0Y5L-42-A2K</t>
  </si>
  <si>
    <t>21942-42-019</t>
  </si>
  <si>
    <t>персей</t>
  </si>
  <si>
    <t>сн.королева</t>
  </si>
  <si>
    <t>21705-33-051</t>
  </si>
  <si>
    <t>21901-41-026</t>
  </si>
  <si>
    <t>21901-41-031</t>
  </si>
  <si>
    <t>21911-41-712</t>
  </si>
  <si>
    <t>4Х4</t>
  </si>
  <si>
    <t>21310-40-025</t>
  </si>
  <si>
    <t>21905-42-023</t>
  </si>
  <si>
    <t>21705-31-057</t>
  </si>
  <si>
    <t>21947-41-С11</t>
  </si>
  <si>
    <t xml:space="preserve">21941-41-С10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</si>
</sst>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i/>
      <sz val="36"/>
      <name val="LADA Pragmatica"/>
      <family val="2"/>
    </font>
    <font>
      <sz val="10"/>
      <name val="LADA Pragmatica"/>
      <family val="2"/>
    </font>
    <font>
      <b/>
      <i/>
      <sz val="20"/>
      <name val="LADA Pragmatica"/>
      <family val="2"/>
    </font>
    <font>
      <b/>
      <i/>
      <sz val="48"/>
      <name val="LADA Pragmatica"/>
      <family val="2"/>
    </font>
    <font>
      <sz val="18"/>
      <name val="LADA Pragmatica"/>
      <family val="2"/>
    </font>
    <font>
      <i/>
      <sz val="10"/>
      <name val="LADA Pragmatica"/>
      <family val="2"/>
    </font>
    <font>
      <sz val="8"/>
      <name val="Arial Cyr"/>
      <family val="0"/>
    </font>
    <font>
      <b/>
      <i/>
      <sz val="28"/>
      <name val="LADA Pragmatica"/>
      <family val="2"/>
    </font>
    <font>
      <b/>
      <i/>
      <sz val="40"/>
      <name val="LADA Pragmatica"/>
      <family val="2"/>
    </font>
    <font>
      <b/>
      <i/>
      <sz val="52"/>
      <name val="LADA Pragmatica"/>
      <family val="2"/>
    </font>
    <font>
      <b/>
      <i/>
      <sz val="100"/>
      <name val="LADA Pragmatica"/>
      <family val="0"/>
    </font>
    <font>
      <b/>
      <i/>
      <u val="single"/>
      <sz val="36"/>
      <color indexed="10"/>
      <name val="LADA Pragma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36"/>
      <color rgb="FFFF0000"/>
      <name val="LADA Pragma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2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3" fontId="11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10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30" zoomScaleNormal="30" zoomScaleSheetLayoutView="30" zoomScalePageLayoutView="30" workbookViewId="0" topLeftCell="A1">
      <selection activeCell="I11" sqref="I11"/>
    </sheetView>
  </sheetViews>
  <sheetFormatPr defaultColWidth="9.00390625" defaultRowHeight="12.75"/>
  <cols>
    <col min="1" max="1" width="10.125" style="7" customWidth="1"/>
    <col min="2" max="2" width="13.875" style="4" customWidth="1"/>
    <col min="3" max="3" width="65.875" style="8" customWidth="1"/>
    <col min="4" max="4" width="46.375" style="10" customWidth="1"/>
    <col min="5" max="5" width="12.125" style="30" customWidth="1"/>
    <col min="6" max="6" width="50.375" style="3" hidden="1" customWidth="1"/>
    <col min="7" max="7" width="50.375" style="3" customWidth="1"/>
    <col min="8" max="8" width="36.75390625" style="3" customWidth="1"/>
    <col min="9" max="16384" width="9.125" style="1" customWidth="1"/>
  </cols>
  <sheetData>
    <row r="1" spans="1:8" ht="54.75" customHeight="1">
      <c r="A1" s="6"/>
      <c r="B1" s="62">
        <f ca="1">TODAY()</f>
        <v>42254</v>
      </c>
      <c r="C1" s="62"/>
      <c r="D1" s="9"/>
      <c r="E1" s="28"/>
      <c r="F1" s="5"/>
      <c r="G1" s="55"/>
      <c r="H1" s="5"/>
    </row>
    <row r="2" spans="1:8" ht="109.5" customHeight="1">
      <c r="A2" s="61" t="s">
        <v>12</v>
      </c>
      <c r="B2" s="61"/>
      <c r="C2" s="61"/>
      <c r="D2" s="61"/>
      <c r="E2" s="61"/>
      <c r="F2" s="61"/>
      <c r="G2" s="61"/>
      <c r="H2" s="61"/>
    </row>
    <row r="3" spans="1:8" s="2" customFormat="1" ht="46.5" customHeight="1">
      <c r="A3" s="11"/>
      <c r="B3" s="12"/>
      <c r="C3" s="12"/>
      <c r="D3" s="13"/>
      <c r="E3" s="24"/>
      <c r="F3" s="12" t="s">
        <v>2</v>
      </c>
      <c r="G3" s="12" t="s">
        <v>3</v>
      </c>
      <c r="H3" s="14" t="s">
        <v>13</v>
      </c>
    </row>
    <row r="4" spans="1:8" s="2" customFormat="1" ht="46.5" customHeight="1">
      <c r="A4" s="63" t="s">
        <v>10</v>
      </c>
      <c r="B4" s="65" t="s">
        <v>23</v>
      </c>
      <c r="C4" s="27" t="s">
        <v>37</v>
      </c>
      <c r="D4" s="16" t="s">
        <v>6</v>
      </c>
      <c r="E4" s="50">
        <v>1</v>
      </c>
      <c r="F4" s="33">
        <v>409900</v>
      </c>
      <c r="G4" s="42">
        <v>409900</v>
      </c>
      <c r="H4" s="14" t="s">
        <v>8</v>
      </c>
    </row>
    <row r="5" spans="1:8" s="2" customFormat="1" ht="46.5" customHeight="1">
      <c r="A5" s="64"/>
      <c r="B5" s="66"/>
      <c r="C5" s="27" t="s">
        <v>30</v>
      </c>
      <c r="D5" s="45" t="s">
        <v>16</v>
      </c>
      <c r="E5" s="50">
        <v>1</v>
      </c>
      <c r="F5" s="31">
        <v>424400</v>
      </c>
      <c r="G5" s="44">
        <v>424400</v>
      </c>
      <c r="H5" s="14" t="s">
        <v>8</v>
      </c>
    </row>
    <row r="6" spans="1:8" s="2" customFormat="1" ht="46.5" customHeight="1">
      <c r="A6" s="64"/>
      <c r="B6" s="65" t="s">
        <v>1</v>
      </c>
      <c r="C6" s="54" t="s">
        <v>55</v>
      </c>
      <c r="D6" s="16" t="s">
        <v>11</v>
      </c>
      <c r="E6" s="51">
        <v>3</v>
      </c>
      <c r="F6" s="53">
        <v>485000</v>
      </c>
      <c r="G6" s="53">
        <v>485000</v>
      </c>
      <c r="H6" s="14" t="s">
        <v>8</v>
      </c>
    </row>
    <row r="7" spans="1:8" s="2" customFormat="1" ht="46.5" customHeight="1">
      <c r="A7" s="64"/>
      <c r="B7" s="66"/>
      <c r="C7" s="25" t="s">
        <v>25</v>
      </c>
      <c r="D7" s="16" t="s">
        <v>26</v>
      </c>
      <c r="E7" s="51">
        <v>1</v>
      </c>
      <c r="F7" s="32">
        <v>474800</v>
      </c>
      <c r="G7" s="41">
        <v>474800</v>
      </c>
      <c r="H7" s="17" t="s">
        <v>8</v>
      </c>
    </row>
    <row r="8" spans="1:8" s="2" customFormat="1" ht="46.5" customHeight="1">
      <c r="A8" s="64"/>
      <c r="B8" s="66"/>
      <c r="C8" s="25" t="s">
        <v>27</v>
      </c>
      <c r="D8" s="16" t="s">
        <v>11</v>
      </c>
      <c r="E8" s="51">
        <v>1</v>
      </c>
      <c r="F8" s="41">
        <v>476800</v>
      </c>
      <c r="G8" s="41">
        <v>476800</v>
      </c>
      <c r="H8" s="17" t="s">
        <v>8</v>
      </c>
    </row>
    <row r="9" spans="1:8" s="2" customFormat="1" ht="46.5" customHeight="1">
      <c r="A9" s="64"/>
      <c r="B9" s="66"/>
      <c r="C9" s="25" t="s">
        <v>29</v>
      </c>
      <c r="D9" s="16" t="s">
        <v>6</v>
      </c>
      <c r="E9" s="51">
        <v>1</v>
      </c>
      <c r="F9" s="32">
        <v>450500</v>
      </c>
      <c r="G9" s="41">
        <v>450500</v>
      </c>
      <c r="H9" s="17" t="s">
        <v>8</v>
      </c>
    </row>
    <row r="10" spans="1:8" s="2" customFormat="1" ht="46.5" customHeight="1">
      <c r="A10" s="64"/>
      <c r="B10" s="66"/>
      <c r="C10" s="25" t="s">
        <v>28</v>
      </c>
      <c r="D10" s="16" t="s">
        <v>6</v>
      </c>
      <c r="E10" s="51">
        <v>1</v>
      </c>
      <c r="F10" s="32">
        <v>516000</v>
      </c>
      <c r="G10" s="41">
        <v>516000</v>
      </c>
      <c r="H10" s="17" t="s">
        <v>8</v>
      </c>
    </row>
    <row r="11" spans="1:8" s="2" customFormat="1" ht="46.5" customHeight="1">
      <c r="A11" s="64"/>
      <c r="B11" s="66"/>
      <c r="C11" s="67" t="s">
        <v>43</v>
      </c>
      <c r="D11" s="26" t="s">
        <v>44</v>
      </c>
      <c r="E11" s="51">
        <v>1</v>
      </c>
      <c r="F11" s="56">
        <v>572800</v>
      </c>
      <c r="G11" s="56">
        <v>572800</v>
      </c>
      <c r="H11" s="17"/>
    </row>
    <row r="12" spans="1:8" s="2" customFormat="1" ht="46.5" customHeight="1">
      <c r="A12" s="64"/>
      <c r="B12" s="66"/>
      <c r="C12" s="68"/>
      <c r="D12" s="26" t="s">
        <v>16</v>
      </c>
      <c r="E12" s="51">
        <v>1</v>
      </c>
      <c r="F12" s="59"/>
      <c r="G12" s="59"/>
      <c r="H12" s="17"/>
    </row>
    <row r="13" spans="1:8" s="2" customFormat="1" ht="46.5" customHeight="1">
      <c r="A13" s="48"/>
      <c r="B13" s="47"/>
      <c r="C13" s="49" t="s">
        <v>54</v>
      </c>
      <c r="D13" s="26" t="s">
        <v>6</v>
      </c>
      <c r="E13" s="51">
        <v>1</v>
      </c>
      <c r="F13" s="46">
        <v>495300</v>
      </c>
      <c r="G13" s="46">
        <v>495300</v>
      </c>
      <c r="H13" s="17"/>
    </row>
    <row r="14" spans="1:8" s="2" customFormat="1" ht="46.5" customHeight="1">
      <c r="A14" s="63" t="s">
        <v>19</v>
      </c>
      <c r="B14" s="65" t="s">
        <v>0</v>
      </c>
      <c r="C14" s="23" t="s">
        <v>20</v>
      </c>
      <c r="D14" s="16" t="s">
        <v>21</v>
      </c>
      <c r="E14" s="52">
        <v>1</v>
      </c>
      <c r="F14" s="31">
        <v>435000</v>
      </c>
      <c r="G14" s="31">
        <f>F14</f>
        <v>435000</v>
      </c>
      <c r="H14" s="17" t="s">
        <v>8</v>
      </c>
    </row>
    <row r="15" spans="1:8" s="2" customFormat="1" ht="46.5" customHeight="1">
      <c r="A15" s="64"/>
      <c r="B15" s="66"/>
      <c r="C15" s="67" t="s">
        <v>53</v>
      </c>
      <c r="D15" s="26" t="s">
        <v>45</v>
      </c>
      <c r="E15" s="52">
        <v>1</v>
      </c>
      <c r="F15" s="56">
        <v>449300</v>
      </c>
      <c r="G15" s="56">
        <v>449300</v>
      </c>
      <c r="H15" s="17"/>
    </row>
    <row r="16" spans="1:8" s="2" customFormat="1" ht="46.5" customHeight="1">
      <c r="A16" s="64"/>
      <c r="B16" s="66"/>
      <c r="C16" s="68"/>
      <c r="D16" s="16" t="s">
        <v>11</v>
      </c>
      <c r="E16" s="52">
        <v>1</v>
      </c>
      <c r="F16" s="59"/>
      <c r="G16" s="59"/>
      <c r="H16" s="17"/>
    </row>
    <row r="17" spans="1:8" s="2" customFormat="1" ht="46.5" customHeight="1">
      <c r="A17" s="70"/>
      <c r="B17" s="69"/>
      <c r="C17" s="35" t="s">
        <v>46</v>
      </c>
      <c r="D17" s="26" t="s">
        <v>45</v>
      </c>
      <c r="E17" s="52">
        <v>1</v>
      </c>
      <c r="F17" s="37">
        <v>506300</v>
      </c>
      <c r="G17" s="37">
        <v>506300</v>
      </c>
      <c r="H17" s="17"/>
    </row>
    <row r="18" spans="1:8" s="2" customFormat="1" ht="46.5" customHeight="1">
      <c r="A18" s="63" t="s">
        <v>5</v>
      </c>
      <c r="B18" s="65" t="s">
        <v>0</v>
      </c>
      <c r="C18" s="67" t="s">
        <v>15</v>
      </c>
      <c r="D18" s="16" t="s">
        <v>11</v>
      </c>
      <c r="E18" s="51">
        <v>2</v>
      </c>
      <c r="F18" s="56">
        <v>391000</v>
      </c>
      <c r="G18" s="56">
        <v>391000</v>
      </c>
      <c r="H18" s="17" t="s">
        <v>8</v>
      </c>
    </row>
    <row r="19" spans="1:8" s="2" customFormat="1" ht="46.5" customHeight="1">
      <c r="A19" s="64"/>
      <c r="B19" s="66"/>
      <c r="C19" s="71"/>
      <c r="D19" s="18" t="s">
        <v>6</v>
      </c>
      <c r="E19" s="51">
        <v>1</v>
      </c>
      <c r="F19" s="57"/>
      <c r="G19" s="57"/>
      <c r="H19" s="17" t="s">
        <v>8</v>
      </c>
    </row>
    <row r="20" spans="1:8" s="2" customFormat="1" ht="46.5" customHeight="1">
      <c r="A20" s="64"/>
      <c r="B20" s="66"/>
      <c r="C20" s="71"/>
      <c r="D20" s="18" t="s">
        <v>21</v>
      </c>
      <c r="E20" s="51">
        <v>1</v>
      </c>
      <c r="F20" s="57"/>
      <c r="G20" s="57"/>
      <c r="H20" s="17" t="s">
        <v>8</v>
      </c>
    </row>
    <row r="21" spans="1:8" s="2" customFormat="1" ht="46.5" customHeight="1">
      <c r="A21" s="64"/>
      <c r="B21" s="66"/>
      <c r="C21" s="68"/>
      <c r="D21" s="18" t="s">
        <v>16</v>
      </c>
      <c r="E21" s="51">
        <v>3</v>
      </c>
      <c r="F21" s="59"/>
      <c r="G21" s="59"/>
      <c r="H21" s="17" t="s">
        <v>8</v>
      </c>
    </row>
    <row r="22" spans="1:8" s="2" customFormat="1" ht="46.5" customHeight="1">
      <c r="A22" s="64"/>
      <c r="B22" s="66"/>
      <c r="C22" s="36" t="s">
        <v>47</v>
      </c>
      <c r="D22" s="16" t="s">
        <v>6</v>
      </c>
      <c r="E22" s="51">
        <v>1</v>
      </c>
      <c r="F22" s="38">
        <v>399300</v>
      </c>
      <c r="G22" s="42">
        <v>399300</v>
      </c>
      <c r="H22" s="17" t="s">
        <v>8</v>
      </c>
    </row>
    <row r="23" spans="1:8" s="2" customFormat="1" ht="46.5" customHeight="1">
      <c r="A23" s="64"/>
      <c r="B23" s="66"/>
      <c r="C23" s="67" t="s">
        <v>48</v>
      </c>
      <c r="D23" s="16" t="s">
        <v>16</v>
      </c>
      <c r="E23" s="51">
        <v>1</v>
      </c>
      <c r="F23" s="56">
        <v>393000</v>
      </c>
      <c r="G23" s="56">
        <v>393000</v>
      </c>
      <c r="H23" s="17" t="s">
        <v>8</v>
      </c>
    </row>
    <row r="24" spans="1:8" s="2" customFormat="1" ht="46.5" customHeight="1">
      <c r="A24" s="64"/>
      <c r="B24" s="66"/>
      <c r="C24" s="68"/>
      <c r="D24" s="18" t="s">
        <v>21</v>
      </c>
      <c r="E24" s="51">
        <v>1</v>
      </c>
      <c r="F24" s="59"/>
      <c r="G24" s="59"/>
      <c r="H24" s="17" t="s">
        <v>8</v>
      </c>
    </row>
    <row r="25" spans="1:8" s="2" customFormat="1" ht="46.5" customHeight="1">
      <c r="A25" s="64"/>
      <c r="B25" s="69"/>
      <c r="C25" s="40" t="s">
        <v>52</v>
      </c>
      <c r="D25" s="18" t="s">
        <v>11</v>
      </c>
      <c r="E25" s="51">
        <v>1</v>
      </c>
      <c r="F25" s="42">
        <v>489600</v>
      </c>
      <c r="G25" s="42">
        <v>489600</v>
      </c>
      <c r="H25" s="17" t="s">
        <v>8</v>
      </c>
    </row>
    <row r="26" spans="1:8" s="2" customFormat="1" ht="46.5" customHeight="1">
      <c r="A26" s="64"/>
      <c r="B26" s="65" t="s">
        <v>24</v>
      </c>
      <c r="C26" s="36" t="s">
        <v>49</v>
      </c>
      <c r="D26" s="39" t="s">
        <v>21</v>
      </c>
      <c r="E26" s="51">
        <v>1</v>
      </c>
      <c r="F26" s="38">
        <v>429600</v>
      </c>
      <c r="G26" s="42">
        <v>429600</v>
      </c>
      <c r="H26" s="17"/>
    </row>
    <row r="27" spans="1:8" s="2" customFormat="1" ht="46.5" customHeight="1">
      <c r="A27" s="70"/>
      <c r="B27" s="69"/>
      <c r="C27" s="27" t="s">
        <v>31</v>
      </c>
      <c r="D27" s="16" t="s">
        <v>17</v>
      </c>
      <c r="E27" s="51">
        <v>1</v>
      </c>
      <c r="F27" s="34">
        <v>491200</v>
      </c>
      <c r="G27" s="44">
        <v>491200</v>
      </c>
      <c r="H27" s="17" t="s">
        <v>8</v>
      </c>
    </row>
    <row r="28" spans="1:8" s="2" customFormat="1" ht="46.5" customHeight="1">
      <c r="A28" s="63" t="s">
        <v>14</v>
      </c>
      <c r="B28" s="65" t="s">
        <v>1</v>
      </c>
      <c r="C28" s="67" t="s">
        <v>18</v>
      </c>
      <c r="D28" s="18" t="s">
        <v>4</v>
      </c>
      <c r="E28" s="51">
        <v>3</v>
      </c>
      <c r="F28" s="56">
        <v>484000</v>
      </c>
      <c r="G28" s="56">
        <f>F28</f>
        <v>484000</v>
      </c>
      <c r="H28" s="17" t="s">
        <v>8</v>
      </c>
    </row>
    <row r="29" spans="1:8" s="2" customFormat="1" ht="46.5" customHeight="1">
      <c r="A29" s="64"/>
      <c r="B29" s="66"/>
      <c r="C29" s="68"/>
      <c r="D29" s="18" t="s">
        <v>7</v>
      </c>
      <c r="E29" s="51">
        <v>1</v>
      </c>
      <c r="F29" s="59"/>
      <c r="G29" s="59"/>
      <c r="H29" s="17" t="s">
        <v>8</v>
      </c>
    </row>
    <row r="30" spans="1:8" s="2" customFormat="1" ht="46.5" customHeight="1">
      <c r="A30" s="64"/>
      <c r="B30" s="66"/>
      <c r="C30" s="27" t="s">
        <v>38</v>
      </c>
      <c r="D30" s="26" t="s">
        <v>7</v>
      </c>
      <c r="E30" s="51">
        <v>1</v>
      </c>
      <c r="F30" s="44">
        <v>496000</v>
      </c>
      <c r="G30" s="44">
        <v>496000</v>
      </c>
      <c r="H30" s="17"/>
    </row>
    <row r="31" spans="1:8" s="2" customFormat="1" ht="46.5" customHeight="1">
      <c r="A31" s="64"/>
      <c r="B31" s="66"/>
      <c r="C31" s="72" t="s">
        <v>39</v>
      </c>
      <c r="D31" s="26" t="s">
        <v>7</v>
      </c>
      <c r="E31" s="51">
        <v>3</v>
      </c>
      <c r="F31" s="56">
        <v>520000</v>
      </c>
      <c r="G31" s="56">
        <v>520000</v>
      </c>
      <c r="H31" s="17"/>
    </row>
    <row r="32" spans="1:8" s="2" customFormat="1" ht="46.5" customHeight="1">
      <c r="A32" s="64"/>
      <c r="B32" s="66"/>
      <c r="C32" s="72"/>
      <c r="D32" s="26" t="s">
        <v>40</v>
      </c>
      <c r="E32" s="51">
        <v>1</v>
      </c>
      <c r="F32" s="57"/>
      <c r="G32" s="57"/>
      <c r="H32" s="17"/>
    </row>
    <row r="33" spans="1:8" s="2" customFormat="1" ht="46.5" customHeight="1">
      <c r="A33" s="64"/>
      <c r="B33" s="66"/>
      <c r="C33" s="72"/>
      <c r="D33" s="26" t="s">
        <v>41</v>
      </c>
      <c r="E33" s="51">
        <v>1</v>
      </c>
      <c r="F33" s="57"/>
      <c r="G33" s="57"/>
      <c r="H33" s="17"/>
    </row>
    <row r="34" spans="1:8" s="2" customFormat="1" ht="46.5" customHeight="1">
      <c r="A34" s="64"/>
      <c r="B34" s="66"/>
      <c r="C34" s="67" t="s">
        <v>32</v>
      </c>
      <c r="D34" s="26" t="s">
        <v>7</v>
      </c>
      <c r="E34" s="51">
        <v>2</v>
      </c>
      <c r="F34" s="56">
        <v>542000</v>
      </c>
      <c r="G34" s="56">
        <f>F34</f>
        <v>542000</v>
      </c>
      <c r="H34" s="17"/>
    </row>
    <row r="35" spans="1:8" s="2" customFormat="1" ht="46.5" customHeight="1">
      <c r="A35" s="64"/>
      <c r="B35" s="66"/>
      <c r="C35" s="58"/>
      <c r="D35" s="18" t="s">
        <v>17</v>
      </c>
      <c r="E35" s="51">
        <v>1</v>
      </c>
      <c r="F35" s="58"/>
      <c r="G35" s="58"/>
      <c r="H35" s="17" t="s">
        <v>8</v>
      </c>
    </row>
    <row r="36" spans="1:8" s="2" customFormat="1" ht="46.5" customHeight="1">
      <c r="A36" s="64"/>
      <c r="B36" s="66"/>
      <c r="C36" s="43" t="s">
        <v>33</v>
      </c>
      <c r="D36" s="26" t="s">
        <v>4</v>
      </c>
      <c r="E36" s="51">
        <v>1</v>
      </c>
      <c r="F36" s="44">
        <v>588700</v>
      </c>
      <c r="G36" s="44">
        <v>588700</v>
      </c>
      <c r="H36" s="17"/>
    </row>
    <row r="37" spans="1:8" s="2" customFormat="1" ht="46.5" customHeight="1">
      <c r="A37" s="64"/>
      <c r="B37" s="66"/>
      <c r="C37" s="43" t="s">
        <v>34</v>
      </c>
      <c r="D37" s="26" t="s">
        <v>4</v>
      </c>
      <c r="E37" s="51">
        <v>2</v>
      </c>
      <c r="F37" s="44">
        <v>588700</v>
      </c>
      <c r="G37" s="44">
        <v>588700</v>
      </c>
      <c r="H37" s="17"/>
    </row>
    <row r="38" spans="1:8" s="2" customFormat="1" ht="46.5" customHeight="1">
      <c r="A38" s="64"/>
      <c r="B38" s="66"/>
      <c r="C38" s="43" t="s">
        <v>35</v>
      </c>
      <c r="D38" s="26" t="s">
        <v>4</v>
      </c>
      <c r="E38" s="51">
        <v>1</v>
      </c>
      <c r="F38" s="44">
        <v>612700</v>
      </c>
      <c r="G38" s="44">
        <v>612700</v>
      </c>
      <c r="H38" s="17"/>
    </row>
    <row r="39" spans="1:8" s="2" customFormat="1" ht="46.5" customHeight="1">
      <c r="A39" s="64"/>
      <c r="B39" s="66"/>
      <c r="C39" s="67" t="s">
        <v>42</v>
      </c>
      <c r="D39" s="16" t="s">
        <v>7</v>
      </c>
      <c r="E39" s="51">
        <v>1</v>
      </c>
      <c r="F39" s="60">
        <v>606200</v>
      </c>
      <c r="G39" s="60">
        <v>606200</v>
      </c>
      <c r="H39" s="17" t="s">
        <v>8</v>
      </c>
    </row>
    <row r="40" spans="1:8" s="2" customFormat="1" ht="46.5" customHeight="1">
      <c r="A40" s="64"/>
      <c r="B40" s="66"/>
      <c r="C40" s="68"/>
      <c r="D40" s="26" t="s">
        <v>4</v>
      </c>
      <c r="E40" s="51">
        <v>2</v>
      </c>
      <c r="F40" s="60"/>
      <c r="G40" s="60"/>
      <c r="H40" s="17"/>
    </row>
    <row r="41" spans="1:8" s="2" customFormat="1" ht="46.5" customHeight="1">
      <c r="A41" s="64"/>
      <c r="B41" s="66"/>
      <c r="C41" s="67" t="s">
        <v>36</v>
      </c>
      <c r="D41" s="16" t="s">
        <v>4</v>
      </c>
      <c r="E41" s="51">
        <v>2</v>
      </c>
      <c r="F41" s="60">
        <v>612700</v>
      </c>
      <c r="G41" s="60">
        <v>612700</v>
      </c>
      <c r="H41" s="17" t="s">
        <v>8</v>
      </c>
    </row>
    <row r="42" spans="1:8" s="2" customFormat="1" ht="46.5" customHeight="1">
      <c r="A42" s="64"/>
      <c r="B42" s="66"/>
      <c r="C42" s="71"/>
      <c r="D42" s="26" t="s">
        <v>41</v>
      </c>
      <c r="E42" s="51">
        <v>1</v>
      </c>
      <c r="F42" s="60"/>
      <c r="G42" s="60"/>
      <c r="H42" s="17"/>
    </row>
    <row r="43" spans="1:8" s="2" customFormat="1" ht="46.5" customHeight="1">
      <c r="A43" s="70"/>
      <c r="B43" s="69"/>
      <c r="C43" s="68"/>
      <c r="D43" s="26" t="s">
        <v>17</v>
      </c>
      <c r="E43" s="51">
        <v>1</v>
      </c>
      <c r="F43" s="60"/>
      <c r="G43" s="60"/>
      <c r="H43" s="17"/>
    </row>
    <row r="44" spans="1:8" s="2" customFormat="1" ht="46.5" customHeight="1">
      <c r="A44" s="63" t="s">
        <v>50</v>
      </c>
      <c r="B44" s="65" t="s">
        <v>1</v>
      </c>
      <c r="C44" s="40" t="s">
        <v>51</v>
      </c>
      <c r="D44" s="16" t="s">
        <v>45</v>
      </c>
      <c r="E44" s="51">
        <v>2</v>
      </c>
      <c r="F44" s="44">
        <v>471500</v>
      </c>
      <c r="G44" s="44">
        <v>471500</v>
      </c>
      <c r="H44" s="17" t="s">
        <v>8</v>
      </c>
    </row>
    <row r="45" spans="1:8" s="2" customFormat="1" ht="46.5" customHeight="1">
      <c r="A45" s="70"/>
      <c r="B45" s="69"/>
      <c r="C45" s="43" t="s">
        <v>22</v>
      </c>
      <c r="D45" s="16" t="s">
        <v>11</v>
      </c>
      <c r="E45" s="51">
        <v>1</v>
      </c>
      <c r="F45" s="44"/>
      <c r="G45" s="44">
        <v>555000</v>
      </c>
      <c r="H45" s="17" t="s">
        <v>8</v>
      </c>
    </row>
    <row r="46" spans="1:8" s="2" customFormat="1" ht="46.5" customHeight="1">
      <c r="A46" s="19"/>
      <c r="B46" s="19"/>
      <c r="C46" s="20"/>
      <c r="D46" s="21"/>
      <c r="E46" s="29">
        <f>SUM(E5:E45)</f>
        <v>55</v>
      </c>
      <c r="F46" s="22"/>
      <c r="G46" s="22"/>
      <c r="H46" s="22"/>
    </row>
  </sheetData>
  <sheetProtection formatCells="0" formatColumns="0" formatRows="0" insertColumns="0" insertRows="0" insertHyperlinks="0" deleteColumns="0" deleteRows="0" sort="0" autoFilter="0" pivotTables="0"/>
  <mergeCells count="41">
    <mergeCell ref="C15:C16"/>
    <mergeCell ref="F15:F16"/>
    <mergeCell ref="G15:G16"/>
    <mergeCell ref="B44:B45"/>
    <mergeCell ref="A44:A45"/>
    <mergeCell ref="C41:C43"/>
    <mergeCell ref="A28:A43"/>
    <mergeCell ref="B28:B43"/>
    <mergeCell ref="C31:C33"/>
    <mergeCell ref="C39:C40"/>
    <mergeCell ref="F41:F43"/>
    <mergeCell ref="G41:G43"/>
    <mergeCell ref="F28:F29"/>
    <mergeCell ref="G28:G29"/>
    <mergeCell ref="C28:C29"/>
    <mergeCell ref="C34:C35"/>
    <mergeCell ref="F31:F33"/>
    <mergeCell ref="B14:B17"/>
    <mergeCell ref="A14:A17"/>
    <mergeCell ref="C23:C24"/>
    <mergeCell ref="F23:F24"/>
    <mergeCell ref="G23:G24"/>
    <mergeCell ref="C18:C21"/>
    <mergeCell ref="G18:G21"/>
    <mergeCell ref="B18:B25"/>
    <mergeCell ref="F18:F21"/>
    <mergeCell ref="A18:A27"/>
    <mergeCell ref="B26:B27"/>
    <mergeCell ref="C11:C12"/>
    <mergeCell ref="F11:F12"/>
    <mergeCell ref="G11:G12"/>
    <mergeCell ref="F34:F35"/>
    <mergeCell ref="G34:G35"/>
    <mergeCell ref="A2:H2"/>
    <mergeCell ref="B1:C1"/>
    <mergeCell ref="A4:A12"/>
    <mergeCell ref="B6:B12"/>
    <mergeCell ref="B4:B5"/>
    <mergeCell ref="F39:F40"/>
    <mergeCell ref="G39:G40"/>
    <mergeCell ref="G31:G33"/>
  </mergeCells>
  <printOptions horizontalCentered="1"/>
  <pageMargins left="0.3937007874015748" right="0.3937007874015748" top="0.2755905511811024" bottom="0.1968503937007874" header="0" footer="0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9:D42"/>
  <sheetViews>
    <sheetView zoomScalePageLayoutView="0" workbookViewId="0" topLeftCell="A1">
      <selection activeCell="C42" sqref="C42"/>
    </sheetView>
  </sheetViews>
  <sheetFormatPr defaultColWidth="9.00390625" defaultRowHeight="12.75"/>
  <sheetData>
    <row r="29" ht="12.75">
      <c r="C29" s="15" t="s">
        <v>9</v>
      </c>
    </row>
    <row r="34" ht="12.75">
      <c r="D34" s="15" t="s">
        <v>9</v>
      </c>
    </row>
    <row r="37" ht="12.75">
      <c r="C37" s="15">
        <v>40080</v>
      </c>
    </row>
    <row r="41" ht="12.75">
      <c r="D41" s="15">
        <v>836474</v>
      </c>
    </row>
    <row r="42" spans="2:3" ht="12.75">
      <c r="B42" s="15">
        <v>42727</v>
      </c>
      <c r="C42" s="15">
        <v>264888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Саблин А.В.</dc:creator>
  <cp:keywords/>
  <dc:description/>
  <cp:lastModifiedBy>Александр Саблин</cp:lastModifiedBy>
  <cp:lastPrinted>2015-09-07T05:01:14Z</cp:lastPrinted>
  <dcterms:created xsi:type="dcterms:W3CDTF">2008-05-04T06:28:13Z</dcterms:created>
  <dcterms:modified xsi:type="dcterms:W3CDTF">2015-09-07T05:01:34Z</dcterms:modified>
  <cp:category/>
  <cp:version/>
  <cp:contentType/>
  <cp:contentStatus/>
</cp:coreProperties>
</file>